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belix\e\DireccioEconomicoFinancera\DEF\Gestio_Economica\Contractacio\2026_GSS\CAPITOL_2\SUBMINISTRAMENTS\GSS_2026-2_O_ALIMENTACIO\4_1.-OFERTES TÈCNIQUES\"/>
    </mc:Choice>
  </mc:AlternateContent>
  <bookViews>
    <workbookView xWindow="3465" yWindow="4785" windowWidth="26460" windowHeight="24735"/>
  </bookViews>
  <sheets>
    <sheet name="C1" sheetId="6" r:id="rId1"/>
    <sheet name="C1-6" sheetId="8" r:id="rId2"/>
    <sheet name="Hoja1" sheetId="7" state="hidden" r:id="rId3"/>
  </sheets>
  <definedNames>
    <definedName name="_xlnm.Print_Area" localSheetId="0">'C1'!$A$2:$F$39</definedName>
    <definedName name="_xlnm.Print_Area" localSheetId="1">'C1-6'!$A$2:$I$163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8" l="1"/>
  <c r="C156" i="8"/>
  <c r="G12" i="8"/>
  <c r="G11" i="8"/>
  <c r="G8" i="8"/>
  <c r="D12" i="8"/>
  <c r="D13" i="8"/>
  <c r="D11" i="8"/>
  <c r="D8" i="8"/>
  <c r="B4" i="8"/>
  <c r="B3" i="8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49" i="8"/>
  <c r="H49" i="8" s="1"/>
  <c r="G50" i="8"/>
  <c r="H50" i="8" s="1"/>
  <c r="G51" i="8"/>
  <c r="H51" i="8" s="1"/>
  <c r="G52" i="8"/>
  <c r="H52" i="8" s="1"/>
  <c r="G53" i="8"/>
  <c r="H53" i="8" s="1"/>
  <c r="G54" i="8"/>
  <c r="H54" i="8" s="1"/>
  <c r="G55" i="8"/>
  <c r="H55" i="8" s="1"/>
  <c r="G56" i="8"/>
  <c r="H56" i="8" s="1"/>
  <c r="G57" i="8"/>
  <c r="H57" i="8" s="1"/>
  <c r="G58" i="8"/>
  <c r="H58" i="8" s="1"/>
  <c r="G59" i="8"/>
  <c r="H59" i="8" s="1"/>
  <c r="G60" i="8"/>
  <c r="H60" i="8" s="1"/>
  <c r="G61" i="8"/>
  <c r="H61" i="8" s="1"/>
  <c r="G62" i="8"/>
  <c r="H62" i="8" s="1"/>
  <c r="G63" i="8"/>
  <c r="H63" i="8" s="1"/>
  <c r="G64" i="8"/>
  <c r="H64" i="8" s="1"/>
  <c r="G65" i="8"/>
  <c r="H65" i="8" s="1"/>
  <c r="G66" i="8"/>
  <c r="H66" i="8" s="1"/>
  <c r="G67" i="8"/>
  <c r="H67" i="8" s="1"/>
  <c r="G68" i="8"/>
  <c r="H68" i="8" s="1"/>
  <c r="G69" i="8"/>
  <c r="H69" i="8" s="1"/>
  <c r="G70" i="8"/>
  <c r="H70" i="8" s="1"/>
  <c r="G71" i="8"/>
  <c r="H71" i="8" s="1"/>
  <c r="G72" i="8"/>
  <c r="H72" i="8" s="1"/>
  <c r="G73" i="8"/>
  <c r="H73" i="8" s="1"/>
  <c r="G74" i="8"/>
  <c r="H74" i="8" s="1"/>
  <c r="G75" i="8"/>
  <c r="H75" i="8" s="1"/>
  <c r="G76" i="8"/>
  <c r="H76" i="8" s="1"/>
  <c r="G77" i="8"/>
  <c r="H77" i="8" s="1"/>
  <c r="G78" i="8"/>
  <c r="H78" i="8" s="1"/>
  <c r="G79" i="8"/>
  <c r="H79" i="8" s="1"/>
  <c r="G80" i="8"/>
  <c r="H80" i="8" s="1"/>
  <c r="G81" i="8"/>
  <c r="H81" i="8" s="1"/>
  <c r="G82" i="8"/>
  <c r="H82" i="8" s="1"/>
  <c r="G83" i="8"/>
  <c r="H83" i="8" s="1"/>
  <c r="G84" i="8"/>
  <c r="H84" i="8" s="1"/>
  <c r="G85" i="8"/>
  <c r="H85" i="8" s="1"/>
  <c r="G86" i="8"/>
  <c r="H86" i="8" s="1"/>
  <c r="G87" i="8"/>
  <c r="H87" i="8" s="1"/>
  <c r="G88" i="8"/>
  <c r="H88" i="8" s="1"/>
  <c r="G89" i="8"/>
  <c r="H89" i="8" s="1"/>
  <c r="G90" i="8"/>
  <c r="H90" i="8" s="1"/>
  <c r="G91" i="8"/>
  <c r="H91" i="8" s="1"/>
  <c r="G92" i="8"/>
  <c r="H92" i="8" s="1"/>
  <c r="G93" i="8"/>
  <c r="H93" i="8" s="1"/>
  <c r="G94" i="8"/>
  <c r="H94" i="8" s="1"/>
  <c r="G95" i="8"/>
  <c r="H95" i="8" s="1"/>
  <c r="G96" i="8"/>
  <c r="H96" i="8" s="1"/>
  <c r="G97" i="8"/>
  <c r="H97" i="8" s="1"/>
  <c r="G98" i="8"/>
  <c r="H98" i="8" s="1"/>
  <c r="G99" i="8"/>
  <c r="H99" i="8" s="1"/>
  <c r="G100" i="8"/>
  <c r="H100" i="8" s="1"/>
  <c r="G101" i="8"/>
  <c r="H101" i="8" s="1"/>
  <c r="G102" i="8"/>
  <c r="H102" i="8" s="1"/>
  <c r="G103" i="8"/>
  <c r="H103" i="8" s="1"/>
  <c r="G104" i="8"/>
  <c r="H104" i="8" s="1"/>
  <c r="G105" i="8"/>
  <c r="H105" i="8" s="1"/>
  <c r="G106" i="8"/>
  <c r="H106" i="8" s="1"/>
  <c r="G107" i="8"/>
  <c r="H107" i="8" s="1"/>
  <c r="G108" i="8"/>
  <c r="H108" i="8" s="1"/>
  <c r="G109" i="8"/>
  <c r="H109" i="8" s="1"/>
  <c r="G110" i="8"/>
  <c r="H110" i="8" s="1"/>
  <c r="G111" i="8"/>
  <c r="H111" i="8" s="1"/>
  <c r="G112" i="8"/>
  <c r="H112" i="8" s="1"/>
  <c r="G113" i="8"/>
  <c r="H113" i="8" s="1"/>
  <c r="G114" i="8"/>
  <c r="H114" i="8" s="1"/>
  <c r="G115" i="8"/>
  <c r="H115" i="8" s="1"/>
  <c r="G116" i="8"/>
  <c r="H116" i="8" s="1"/>
  <c r="G117" i="8"/>
  <c r="H117" i="8" s="1"/>
  <c r="G118" i="8"/>
  <c r="H118" i="8" s="1"/>
  <c r="G119" i="8"/>
  <c r="H119" i="8" s="1"/>
  <c r="G120" i="8"/>
  <c r="H120" i="8" s="1"/>
  <c r="G121" i="8"/>
  <c r="H121" i="8" s="1"/>
  <c r="G122" i="8"/>
  <c r="H122" i="8" s="1"/>
  <c r="G123" i="8"/>
  <c r="H123" i="8" s="1"/>
  <c r="G124" i="8"/>
  <c r="H124" i="8" s="1"/>
  <c r="G125" i="8"/>
  <c r="H125" i="8" s="1"/>
  <c r="G126" i="8"/>
  <c r="H126" i="8" s="1"/>
  <c r="G127" i="8"/>
  <c r="H127" i="8" s="1"/>
  <c r="G128" i="8"/>
  <c r="H128" i="8" s="1"/>
  <c r="G129" i="8"/>
  <c r="H129" i="8" s="1"/>
  <c r="G130" i="8"/>
  <c r="H130" i="8" s="1"/>
  <c r="G131" i="8"/>
  <c r="H131" i="8" s="1"/>
  <c r="G132" i="8"/>
  <c r="H132" i="8" s="1"/>
  <c r="G133" i="8"/>
  <c r="H133" i="8" s="1"/>
  <c r="G134" i="8"/>
  <c r="H134" i="8" s="1"/>
  <c r="G135" i="8"/>
  <c r="H135" i="8" s="1"/>
  <c r="G136" i="8"/>
  <c r="H136" i="8" s="1"/>
  <c r="G137" i="8"/>
  <c r="H137" i="8" s="1"/>
  <c r="G138" i="8"/>
  <c r="H138" i="8" s="1"/>
  <c r="G139" i="8"/>
  <c r="H139" i="8" s="1"/>
  <c r="G140" i="8"/>
  <c r="H140" i="8" s="1"/>
  <c r="G141" i="8"/>
  <c r="H141" i="8" s="1"/>
  <c r="G142" i="8"/>
  <c r="H142" i="8" s="1"/>
  <c r="G143" i="8"/>
  <c r="H143" i="8" s="1"/>
  <c r="G144" i="8"/>
  <c r="H144" i="8" s="1"/>
  <c r="G145" i="8"/>
  <c r="H145" i="8" s="1"/>
  <c r="G146" i="8"/>
  <c r="H146" i="8" s="1"/>
  <c r="G147" i="8"/>
  <c r="H147" i="8" s="1"/>
  <c r="G148" i="8"/>
  <c r="H148" i="8" s="1"/>
  <c r="G16" i="8"/>
  <c r="H16" i="8" s="1"/>
  <c r="G149" i="8" l="1"/>
  <c r="D21" i="6" s="1"/>
</calcChain>
</file>

<file path=xl/sharedStrings.xml><?xml version="1.0" encoding="utf-8"?>
<sst xmlns="http://schemas.openxmlformats.org/spreadsheetml/2006/main" count="352" uniqueCount="334">
  <si>
    <t>DADES DE LA PERSONA PROPOSANT</t>
  </si>
  <si>
    <t>Nom i cognom:</t>
  </si>
  <si>
    <t>DNI:</t>
  </si>
  <si>
    <t xml:space="preserve">DADES DE L'EMPRESA </t>
  </si>
  <si>
    <t>Nom de la raó social:</t>
  </si>
  <si>
    <t>NIF:</t>
  </si>
  <si>
    <t>Adreça:</t>
  </si>
  <si>
    <t>Telèfon:</t>
  </si>
  <si>
    <t>Correu electrònic:</t>
  </si>
  <si>
    <t xml:space="preserve">La persona les dades de la qual s'esmenten més amunt es compromet, en nom propi o de l'empresa que representa, a fer-se càrrec dels serveis descrits per l'import consignat en aquesta proposició econòmica. </t>
  </si>
  <si>
    <t>Lloc, data i signatura de la persona declarant</t>
  </si>
  <si>
    <t>Segell del licitador</t>
  </si>
  <si>
    <t>AQUESTES COLUMNES QUEDARAN AMAGADES</t>
  </si>
  <si>
    <t>OFERTA PERCENTATGE CÀNON ANUAL</t>
  </si>
  <si>
    <t>PONDERACIÓ</t>
  </si>
  <si>
    <t>CÀNON ANUAL</t>
  </si>
  <si>
    <t>Annex C1 - Criteris tècnics de valoració automàtics</t>
  </si>
  <si>
    <t>CRITERI</t>
  </si>
  <si>
    <t>VALOR</t>
  </si>
  <si>
    <t>ÍNDEX DOCUMENTAL</t>
  </si>
  <si>
    <t>C1-1</t>
  </si>
  <si>
    <t>C1-2</t>
  </si>
  <si>
    <t>C1-3</t>
  </si>
  <si>
    <t>* Omplir les cel·les en groc</t>
  </si>
  <si>
    <t>SI</t>
  </si>
  <si>
    <t>NO</t>
  </si>
  <si>
    <t>0 punts</t>
  </si>
  <si>
    <t>3 punts</t>
  </si>
  <si>
    <t>2 punts</t>
  </si>
  <si>
    <t>PUNTUACIÓ</t>
  </si>
  <si>
    <t>C1-4</t>
  </si>
  <si>
    <t>C1-5</t>
  </si>
  <si>
    <t>C1-6</t>
  </si>
  <si>
    <t>C1-7</t>
  </si>
  <si>
    <t>C1-8</t>
  </si>
  <si>
    <t>C1-9</t>
  </si>
  <si>
    <t>C1-10</t>
  </si>
  <si>
    <t>Descompte aplicable si s’adjudiquen més d’un lot</t>
  </si>
  <si>
    <t>Compromís de subministrament per lots separats</t>
  </si>
  <si>
    <t>Vehicles amb sistemes de registre i traçabilitat digital</t>
  </si>
  <si>
    <t>Compromís de substitució urgent en cas de no conformitat</t>
  </si>
  <si>
    <t>Temps de resposta davant comandes urgents</t>
  </si>
  <si>
    <t>Subministrament de productes ecològics certificats i/o de producció integrada i/o de producció pròpia</t>
  </si>
  <si>
    <t>Distància logística entre centre de distribució i punt de lliurament</t>
  </si>
  <si>
    <t>Reducció d’envasos no reutilitzables o contaminants</t>
  </si>
  <si>
    <t>Distribució amb un únic vehicle multitemperatura</t>
  </si>
  <si>
    <t>Subministrament de caixes plegables per al transvasament</t>
  </si>
  <si>
    <t>SUBMINISTRAMENT D’ALIMENTS DESTINATS ALS SERVEIS DE CUINA DE PER A L’HOSPITAL COMARCAL DEL PALLARS I PER A L’HOSPITAL JAUME NADAL MEROLES (GESTIÓ DE SERVEIS SANITARIS)</t>
  </si>
  <si>
    <t xml:space="preserve">LOT 1 - PRODUCTES A TEMPERATURA AMBIENT - HCP		</t>
  </si>
  <si>
    <t>≤12 h</t>
  </si>
  <si>
    <t>≤18 h</t>
  </si>
  <si>
    <t>≤24 h</t>
  </si>
  <si>
    <t>24-48 h</t>
  </si>
  <si>
    <t>&gt;48 h</t>
  </si>
  <si>
    <t>4 punts</t>
  </si>
  <si>
    <t>1 punts</t>
  </si>
  <si>
    <t>&gt;24 h</t>
  </si>
  <si>
    <t>telèfon:</t>
  </si>
  <si>
    <t>Còdi Fitxa</t>
  </si>
  <si>
    <t>Nom Article</t>
  </si>
  <si>
    <t>CPLL001</t>
  </si>
  <si>
    <t>LLENTIES 5 KG</t>
  </si>
  <si>
    <t>CPLL002</t>
  </si>
  <si>
    <t>PASTA 1 KG</t>
  </si>
  <si>
    <t>CPLL003</t>
  </si>
  <si>
    <t>ARROS 5 KG</t>
  </si>
  <si>
    <t>CPLL004</t>
  </si>
  <si>
    <t>ESPIRALS TRICOLOR 3 KG</t>
  </si>
  <si>
    <t>CPLL005</t>
  </si>
  <si>
    <t>ARROS VAPORTIZAT 5 KG</t>
  </si>
  <si>
    <t>CPLL006</t>
  </si>
  <si>
    <t>MACARRONS 5 Kg</t>
  </si>
  <si>
    <t>CPLL007</t>
  </si>
  <si>
    <t>ESPAGUETIS 5 Kg</t>
  </si>
  <si>
    <t>CPLL008</t>
  </si>
  <si>
    <t>GRANA DE MELO BOSSA 5 Kg</t>
  </si>
  <si>
    <t>CPLL009</t>
  </si>
  <si>
    <t>COLZES 5Kg</t>
  </si>
  <si>
    <t>CPLL010</t>
  </si>
  <si>
    <t>ESPIRALS 5Kg</t>
  </si>
  <si>
    <t>CPLL011</t>
  </si>
  <si>
    <t>ESTRELLES 5Kg</t>
  </si>
  <si>
    <t>CPLL012</t>
  </si>
  <si>
    <t>FIDEUS FINS NUM 0 5Kg</t>
  </si>
  <si>
    <t>CPLL013</t>
  </si>
  <si>
    <t>MERAVELLA 5Kg</t>
  </si>
  <si>
    <t>CPLL014</t>
  </si>
  <si>
    <t>FIDEUS MITJANS NUM 2 5Kg</t>
  </si>
  <si>
    <t>CPLL015</t>
  </si>
  <si>
    <t>FIDEUS GRUIXUTS NUM 4 5Kg</t>
  </si>
  <si>
    <t>CPLL016</t>
  </si>
  <si>
    <t>TAURO 5 KG</t>
  </si>
  <si>
    <t>CPLL017</t>
  </si>
  <si>
    <t>PISTONS 5 Kg</t>
  </si>
  <si>
    <t>CPLL018</t>
  </si>
  <si>
    <t>LLAÇOS TRICOLOR 3 KG</t>
  </si>
  <si>
    <t>CS001</t>
  </si>
  <si>
    <t>MERMELADA PORCIONS 17 GR</t>
  </si>
  <si>
    <t>CS002</t>
  </si>
  <si>
    <t>VARIAT DE FRUITES EXTRA 3 KG - COCTEL MACEDONIA</t>
  </si>
  <si>
    <t>CS003</t>
  </si>
  <si>
    <t>MERMELADA SENSE SUCRE 20gr</t>
  </si>
  <si>
    <t>CS004</t>
  </si>
  <si>
    <t>TONYINA OLI GIR. 1 KG</t>
  </si>
  <si>
    <t>CS005</t>
  </si>
  <si>
    <t>LLENTIES CUITES 3 KG</t>
  </si>
  <si>
    <t>CS006</t>
  </si>
  <si>
    <t>CIGRONS CUITS 3 KG</t>
  </si>
  <si>
    <t>CS007</t>
  </si>
  <si>
    <t>REMOLATXA RALLADA LLAUNA 3 KG</t>
  </si>
  <si>
    <t>CS008</t>
  </si>
  <si>
    <t>TOMÀQUET FREGIT 2650 gr.</t>
  </si>
  <si>
    <t>CS010</t>
  </si>
  <si>
    <t>MONGETA BLANCA CUITA 3 KG</t>
  </si>
  <si>
    <t>CS011</t>
  </si>
  <si>
    <t>TOMÀQUET TRITURAT 4 Kg</t>
  </si>
  <si>
    <t>CS012</t>
  </si>
  <si>
    <t>OLIVA LAMINADA NEGRA 3KG</t>
  </si>
  <si>
    <t>CS013</t>
  </si>
  <si>
    <t>SALSA PESTO</t>
  </si>
  <si>
    <t>CS014</t>
  </si>
  <si>
    <t>CODONY PORCIONS</t>
  </si>
  <si>
    <t>CS015</t>
  </si>
  <si>
    <t>XAMPINYÓ LAMINAT 3 KG</t>
  </si>
  <si>
    <t>CS016</t>
  </si>
  <si>
    <t>OLIVA LAMINADA VERDA 3KG</t>
  </si>
  <si>
    <t>CS017</t>
  </si>
  <si>
    <t>OLIVA NEGRA 5 KG</t>
  </si>
  <si>
    <t>CS018</t>
  </si>
  <si>
    <t>PEBROT TIRES 3 KG</t>
  </si>
  <si>
    <t>E044</t>
  </si>
  <si>
    <t>CREMA MARISC 770gr</t>
  </si>
  <si>
    <t>CS020</t>
  </si>
  <si>
    <t>OLIVA FARCIDA 1500 KG</t>
  </si>
  <si>
    <t>CS021</t>
  </si>
  <si>
    <t>PRESSEC AMB ALMIBAR 3 KG</t>
  </si>
  <si>
    <t>CS009</t>
  </si>
  <si>
    <t>PINYA ALMIBAR</t>
  </si>
  <si>
    <t>CS019</t>
  </si>
  <si>
    <t>ESPARREC</t>
  </si>
  <si>
    <t>E001</t>
  </si>
  <si>
    <t>SUCRE SOBRE 6 GR 500 UNITATS</t>
  </si>
  <si>
    <t>E002</t>
  </si>
  <si>
    <t>CAMAMILLA 100 SOBRES</t>
  </si>
  <si>
    <t>E003</t>
  </si>
  <si>
    <t>EDULCORANT SOBRE</t>
  </si>
  <si>
    <t>E004</t>
  </si>
  <si>
    <t>PURE PATATES 2 KG</t>
  </si>
  <si>
    <t>E005</t>
  </si>
  <si>
    <t>SALSA CÈSAR</t>
  </si>
  <si>
    <t>E006</t>
  </si>
  <si>
    <t>SALMOREJO</t>
  </si>
  <si>
    <t>E007</t>
  </si>
  <si>
    <t>COLA CAO SOBRES 18 GR 50 UNITATS</t>
  </si>
  <si>
    <t>E008</t>
  </si>
  <si>
    <t>SALSA BEIXAMEL</t>
  </si>
  <si>
    <t>E009</t>
  </si>
  <si>
    <t>BROU VEGETAL 1KG</t>
  </si>
  <si>
    <t>E010</t>
  </si>
  <si>
    <t>GASPATXO</t>
  </si>
  <si>
    <t>E011</t>
  </si>
  <si>
    <t>CAFE DESCAF. EN GRA</t>
  </si>
  <si>
    <t>E012</t>
  </si>
  <si>
    <t>CAFÉ EN SOBRES DESCAFEINAT</t>
  </si>
  <si>
    <t>E013</t>
  </si>
  <si>
    <t xml:space="preserve">BROU DE POLLASTRE 1 KG			</t>
  </si>
  <si>
    <t>E014</t>
  </si>
  <si>
    <t>AMETLLA TORRADA</t>
  </si>
  <si>
    <t>E015</t>
  </si>
  <si>
    <t>CAFÉ DESCAFEINAT</t>
  </si>
  <si>
    <t>E016</t>
  </si>
  <si>
    <t>CAFÉ MOLT BARREJA</t>
  </si>
  <si>
    <t>E017</t>
  </si>
  <si>
    <t>MAIONESA 3600 ML</t>
  </si>
  <si>
    <t>E018</t>
  </si>
  <si>
    <t>AVELLANA TORRADA KG</t>
  </si>
  <si>
    <t>E019</t>
  </si>
  <si>
    <t>ALLIOLI 2 KG</t>
  </si>
  <si>
    <t>E020</t>
  </si>
  <si>
    <t>MAIONESA SOBRE INDIVIDUAL 14G</t>
  </si>
  <si>
    <t>E021</t>
  </si>
  <si>
    <t>SAL FINA 1 KG</t>
  </si>
  <si>
    <t>E022</t>
  </si>
  <si>
    <t>VINAGRE VI 5 L</t>
  </si>
  <si>
    <t>E023</t>
  </si>
  <si>
    <t>CREMA DE PORROS</t>
  </si>
  <si>
    <t>E024</t>
  </si>
  <si>
    <t>CEBA SOFREGIDA</t>
  </si>
  <si>
    <t>E025</t>
  </si>
  <si>
    <t>PRUNA AMB OS</t>
  </si>
  <si>
    <t>E026</t>
  </si>
  <si>
    <t>HERBES PROVENÇALS</t>
  </si>
  <si>
    <t>E027</t>
  </si>
  <si>
    <t>SUCRE 1 KG</t>
  </si>
  <si>
    <t>E028</t>
  </si>
  <si>
    <t>PEBRE NEGRE MÒLT</t>
  </si>
  <si>
    <t>E029</t>
  </si>
  <si>
    <t>VINAGRE MODENA</t>
  </si>
  <si>
    <t>E030</t>
  </si>
  <si>
    <t>JULIVERT</t>
  </si>
  <si>
    <t>E031</t>
  </si>
  <si>
    <t>CACAO A LA TASSA 1 KG</t>
  </si>
  <si>
    <t>E032</t>
  </si>
  <si>
    <t>PANSES</t>
  </si>
  <si>
    <t>E033</t>
  </si>
  <si>
    <t>LLORER</t>
  </si>
  <si>
    <t>E034</t>
  </si>
  <si>
    <t>TORRÓ TOU</t>
  </si>
  <si>
    <t>E035</t>
  </si>
  <si>
    <t>TORRÓ FRUITES</t>
  </si>
  <si>
    <t>E036</t>
  </si>
  <si>
    <t>PEBRE VERMELL DOLÇ</t>
  </si>
  <si>
    <t>E037</t>
  </si>
  <si>
    <t>ORENGA</t>
  </si>
  <si>
    <t>E038</t>
  </si>
  <si>
    <t>TORRÓ CREMA</t>
  </si>
  <si>
    <t>E039</t>
  </si>
  <si>
    <t>TE  100 SOBRES</t>
  </si>
  <si>
    <t>E040</t>
  </si>
  <si>
    <t>VINAGRE NEGRE 1 LT</t>
  </si>
  <si>
    <t>E041</t>
  </si>
  <si>
    <t>TIL.LA 100 SOBRES</t>
  </si>
  <si>
    <t>E042</t>
  </si>
  <si>
    <t>MENTA 100 SOBRES</t>
  </si>
  <si>
    <t>E043</t>
  </si>
  <si>
    <t>CURCUMA</t>
  </si>
  <si>
    <t>FD001</t>
  </si>
  <si>
    <t>GALETA MARIA SOBRE 5 UNITATS</t>
  </si>
  <si>
    <t>FD002</t>
  </si>
  <si>
    <t>TORRADETES AMB SAL 2 UNIT</t>
  </si>
  <si>
    <t>FD003</t>
  </si>
  <si>
    <t>TORRADETES SENSE SAL 2 UNITATS</t>
  </si>
  <si>
    <t>FD004</t>
  </si>
  <si>
    <t>PASTIS PLANXA</t>
  </si>
  <si>
    <t>FD005</t>
  </si>
  <si>
    <t>MAGDALENA RODONA</t>
  </si>
  <si>
    <t>FD006</t>
  </si>
  <si>
    <t>PA DE MOTLLE S/GLUTEN 500 GR</t>
  </si>
  <si>
    <t>FD007</t>
  </si>
  <si>
    <t>CROSTONS DE PA</t>
  </si>
  <si>
    <t>FD008</t>
  </si>
  <si>
    <t>GALETA MARIA 200G</t>
  </si>
  <si>
    <t>FD009</t>
  </si>
  <si>
    <t>FARINA DE BLAT DE MORO 2,5KG</t>
  </si>
  <si>
    <t>FD010</t>
  </si>
  <si>
    <t>FARINA 5 KG</t>
  </si>
  <si>
    <t>FD011</t>
  </si>
  <si>
    <t>PA RATLLAT 5 KG</t>
  </si>
  <si>
    <t>FD012</t>
  </si>
  <si>
    <t>PA DE MOTLLE 500GR</t>
  </si>
  <si>
    <t>OG001</t>
  </si>
  <si>
    <t>OLI OLIVA EXTRA VERGE - 5L</t>
  </si>
  <si>
    <t>OG002</t>
  </si>
  <si>
    <t>OLI GIRASOL ALT OLEIC - 7,5 L</t>
  </si>
  <si>
    <t>OG003</t>
  </si>
  <si>
    <t>OLI OLIVA EXTRA VERGE - 1L</t>
  </si>
  <si>
    <t>PC001</t>
  </si>
  <si>
    <t>PA BARRA 0,5 K</t>
  </si>
  <si>
    <t>PC002</t>
  </si>
  <si>
    <t xml:space="preserve">COCA DE RECAPTE </t>
  </si>
  <si>
    <t>RB001</t>
  </si>
  <si>
    <t>AIGUA 1.5</t>
  </si>
  <si>
    <t>RB002</t>
  </si>
  <si>
    <t>BEGUDA SOJA</t>
  </si>
  <si>
    <t>RB003</t>
  </si>
  <si>
    <t>SUC FRUITA PINYA 1 LT</t>
  </si>
  <si>
    <t>RB004</t>
  </si>
  <si>
    <t>SUC PRESSEC 1 LT</t>
  </si>
  <si>
    <t>RB005</t>
  </si>
  <si>
    <t>SUC DE FRUITA MINI PRESSEC</t>
  </si>
  <si>
    <t>RB006</t>
  </si>
  <si>
    <t>SUC FRUITA POMA 1 LT</t>
  </si>
  <si>
    <t>RB007</t>
  </si>
  <si>
    <t>SUC FRUITA MINI BRIK TARONJA</t>
  </si>
  <si>
    <t>RB008</t>
  </si>
  <si>
    <t>AIGUA  330 CC</t>
  </si>
  <si>
    <t>RB009</t>
  </si>
  <si>
    <t>BRANDY 1 L</t>
  </si>
  <si>
    <t>RB010</t>
  </si>
  <si>
    <t>SUC FRUITA MINI BRIK PINYA</t>
  </si>
  <si>
    <t>RB011</t>
  </si>
  <si>
    <t>SUC FRUITA MINI PINYA-RAÏM</t>
  </si>
  <si>
    <t>RB012</t>
  </si>
  <si>
    <t>VI NEGRE 75 CL</t>
  </si>
  <si>
    <t>RB013</t>
  </si>
  <si>
    <t>SUC TARONJA 1 LITRE</t>
  </si>
  <si>
    <t>RB014</t>
  </si>
  <si>
    <t>CAVA</t>
  </si>
  <si>
    <t>RB015</t>
  </si>
  <si>
    <t>SUC DE FRUITA 1 LT PRESSEC-RAÏM</t>
  </si>
  <si>
    <t>RB016</t>
  </si>
  <si>
    <t>VI BLANC BRIK 1 LITRE</t>
  </si>
  <si>
    <t>RB017</t>
  </si>
  <si>
    <t>GASEOSA 1.5 LITRES</t>
  </si>
  <si>
    <t>RB018</t>
  </si>
  <si>
    <t>AIGUA AMB GARRAFA 5 LITRES</t>
  </si>
  <si>
    <t>RB019</t>
  </si>
  <si>
    <t>REFRESC 2 LITRES</t>
  </si>
  <si>
    <t>RB020</t>
  </si>
  <si>
    <t>BEGUDA CIVADA</t>
  </si>
  <si>
    <t>TM001</t>
  </si>
  <si>
    <t>GELATINA SABORS</t>
  </si>
  <si>
    <t>TM002</t>
  </si>
  <si>
    <t>PURE POMA</t>
  </si>
  <si>
    <t>TM003</t>
  </si>
  <si>
    <t>PURE PERA</t>
  </si>
  <si>
    <t>TM004</t>
  </si>
  <si>
    <t>PURE MACEDONIA</t>
  </si>
  <si>
    <t>TM005</t>
  </si>
  <si>
    <t>8 CEREALS</t>
  </si>
  <si>
    <t>TM006</t>
  </si>
  <si>
    <t>FLOCS MULTIFRUITA T</t>
  </si>
  <si>
    <t>TM007</t>
  </si>
  <si>
    <t xml:space="preserve">FLOCS POMA </t>
  </si>
  <si>
    <t>TM008</t>
  </si>
  <si>
    <t>RESOURCE CACAO</t>
  </si>
  <si>
    <t>TM009</t>
  </si>
  <si>
    <t>MOULIPRO COROL POLLASTRE+PASTANAGA 750GR</t>
  </si>
  <si>
    <t>TM010</t>
  </si>
  <si>
    <t>MOULIPRO COROL PEIX+PATATES 750G</t>
  </si>
  <si>
    <t>TM011</t>
  </si>
  <si>
    <t>8 CEREALS AMB CACAO</t>
  </si>
  <si>
    <t>TM012</t>
  </si>
  <si>
    <t>MOULIPRO COROL BOU+PASTANAGA 750G</t>
  </si>
  <si>
    <t>TM013</t>
  </si>
  <si>
    <t>PURE CREMA ARRÓS</t>
  </si>
  <si>
    <t>Compliment</t>
  </si>
  <si>
    <t>PERCENTATGE OFERTA ..............................................................</t>
  </si>
  <si>
    <t>C1-6  -  Subministrament de productes ecològics certificats i/o de producció integrada i/o de producció pròpia</t>
  </si>
  <si>
    <t>EXP GSS-2026-1</t>
  </si>
  <si>
    <t xml:space="preserve">Producte
Ecològic
</t>
  </si>
  <si>
    <t xml:space="preserve">Producció Integrada
</t>
  </si>
  <si>
    <t xml:space="preserve">Producció
Pròpia
</t>
  </si>
  <si>
    <r>
      <t xml:space="preserve">* Omplir les cel·les en groc indicant "SI" </t>
    </r>
    <r>
      <rPr>
        <b/>
        <sz val="11"/>
        <color rgb="FFFF0000"/>
        <rFont val="Calibri Light"/>
        <family val="2"/>
        <scheme val="major"/>
      </rPr>
      <t>(si ofereix)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</si>
</sst>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\ &quot;Punts&quot;"/>
    <numFmt numFmtId="165" formatCode="_-* #,##0.00\ &quot;€&quot;_-;\-* #,##0.00\ &quot;€&quot;_-;_-* &quot;-&quot;??\ &quot;€&quot;_-;_-@"/>
    <numFmt numFmtId="166" formatCode="_-* #,##0.0000\ &quot;€&quot;_-;\-* #,##0.0000\ &quot;€&quot;_-;_-* &quot;-&quot;??\ &quot;€&quot;_-;_-@_-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Arial Narrow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22"/>
      <color rgb="FFFF0000"/>
      <name val="Calibri"/>
      <family val="2"/>
    </font>
    <font>
      <b/>
      <sz val="16"/>
      <color theme="1"/>
      <name val="Calibri"/>
      <family val="2"/>
    </font>
    <font>
      <b/>
      <sz val="13"/>
      <color theme="1"/>
      <name val="Calibri"/>
      <family val="2"/>
    </font>
    <font>
      <i/>
      <sz val="11"/>
      <color rgb="FFFF0000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theme="1"/>
      <name val="Arial"/>
      <family val="2"/>
    </font>
    <font>
      <sz val="10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8"/>
      <color rgb="FFFF0000"/>
      <name val="Calibri Light"/>
      <family val="2"/>
      <scheme val="maj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2"/>
      <color theme="1"/>
      <name val="Calibri Light"/>
      <family val="2"/>
      <scheme val="major"/>
    </font>
    <font>
      <b/>
      <sz val="11"/>
      <color rgb="FFFF0000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C6D9F0"/>
      </patternFill>
    </fill>
    <fill>
      <patternFill patternType="solid">
        <fgColor rgb="FFC6D9F0"/>
        <bgColor indexed="64"/>
      </patternFill>
    </fill>
    <fill>
      <patternFill patternType="solid">
        <fgColor rgb="FFFDFFCD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</cellStyleXfs>
  <cellXfs count="91">
    <xf numFmtId="0" fontId="0" fillId="0" borderId="0" xfId="0"/>
    <xf numFmtId="9" fontId="5" fillId="0" borderId="1" xfId="2" applyFont="1" applyFill="1" applyBorder="1" applyAlignment="1" applyProtection="1">
      <alignment horizontal="left" vertical="center" wrapText="1" indent="1"/>
    </xf>
    <xf numFmtId="9" fontId="5" fillId="0" borderId="8" xfId="2" applyFont="1" applyFill="1" applyBorder="1" applyAlignment="1" applyProtection="1">
      <alignment horizontal="left" vertical="center" wrapText="1" indent="1"/>
    </xf>
    <xf numFmtId="9" fontId="5" fillId="0" borderId="13" xfId="2" applyFont="1" applyFill="1" applyBorder="1" applyAlignment="1" applyProtection="1">
      <alignment horizontal="left" vertical="center" wrapText="1" indent="1"/>
    </xf>
    <xf numFmtId="0" fontId="6" fillId="5" borderId="9" xfId="3" applyFill="1" applyBorder="1" applyAlignment="1" applyProtection="1">
      <alignment horizontal="left" vertical="center" wrapText="1"/>
      <protection locked="0"/>
    </xf>
    <xf numFmtId="0" fontId="6" fillId="5" borderId="11" xfId="3" applyFill="1" applyBorder="1" applyAlignment="1" applyProtection="1">
      <alignment horizontal="left" vertical="center" wrapText="1"/>
      <protection locked="0"/>
    </xf>
    <xf numFmtId="0" fontId="6" fillId="5" borderId="14" xfId="3" applyFill="1" applyBorder="1" applyAlignment="1" applyProtection="1">
      <alignment horizontal="left" vertical="center" wrapText="1"/>
      <protection locked="0"/>
    </xf>
    <xf numFmtId="9" fontId="10" fillId="5" borderId="1" xfId="2" applyFont="1" applyFill="1" applyBorder="1" applyAlignment="1" applyProtection="1">
      <alignment horizontal="center" vertical="center" wrapText="1"/>
      <protection locked="0"/>
    </xf>
    <xf numFmtId="9" fontId="10" fillId="5" borderId="13" xfId="2" applyFont="1" applyFill="1" applyBorder="1" applyAlignment="1" applyProtection="1">
      <alignment horizontal="center" vertical="center" wrapText="1"/>
      <protection locked="0"/>
    </xf>
    <xf numFmtId="164" fontId="5" fillId="0" borderId="8" xfId="2" applyNumberFormat="1" applyFont="1" applyFill="1" applyBorder="1" applyAlignment="1" applyProtection="1">
      <alignment horizontal="left" vertical="center" wrapText="1" indent="1"/>
    </xf>
    <xf numFmtId="164" fontId="5" fillId="0" borderId="1" xfId="2" applyNumberFormat="1" applyFont="1" applyFill="1" applyBorder="1" applyAlignment="1" applyProtection="1">
      <alignment horizontal="left" vertical="center" wrapText="1" indent="1"/>
    </xf>
    <xf numFmtId="164" fontId="1" fillId="0" borderId="13" xfId="2" applyNumberFormat="1" applyFont="1" applyFill="1" applyBorder="1" applyAlignment="1" applyProtection="1">
      <alignment horizontal="left" vertical="center" wrapText="1" indent="1"/>
    </xf>
    <xf numFmtId="9" fontId="10" fillId="5" borderId="8" xfId="2" applyFont="1" applyFill="1" applyBorder="1" applyAlignment="1" applyProtection="1">
      <alignment horizontal="center" vertical="center" wrapText="1"/>
      <protection locked="0"/>
    </xf>
    <xf numFmtId="49" fontId="24" fillId="8" borderId="16" xfId="3" applyNumberFormat="1" applyFont="1" applyFill="1" applyBorder="1" applyAlignment="1" applyProtection="1">
      <alignment horizontal="center" vertical="center"/>
      <protection locked="0"/>
    </xf>
    <xf numFmtId="0" fontId="0" fillId="6" borderId="1" xfId="5" applyNumberFormat="1" applyFont="1" applyFill="1" applyBorder="1" applyAlignment="1" applyProtection="1">
      <protection locked="0"/>
    </xf>
    <xf numFmtId="0" fontId="12" fillId="5" borderId="0" xfId="3" applyFont="1" applyFill="1" applyAlignment="1" applyProtection="1">
      <alignment horizontal="left"/>
      <protection locked="0"/>
    </xf>
    <xf numFmtId="10" fontId="10" fillId="0" borderId="1" xfId="2" applyNumberFormat="1" applyFont="1" applyFill="1" applyBorder="1" applyAlignment="1" applyProtection="1">
      <alignment horizontal="center" vertical="center" wrapText="1"/>
    </xf>
    <xf numFmtId="0" fontId="6" fillId="0" borderId="0" xfId="3" applyProtection="1"/>
    <xf numFmtId="0" fontId="6" fillId="3" borderId="0" xfId="3" applyFill="1" applyProtection="1"/>
    <xf numFmtId="0" fontId="30" fillId="10" borderId="20" xfId="3" applyFont="1" applyFill="1" applyBorder="1" applyAlignment="1" applyProtection="1">
      <alignment horizontal="center"/>
    </xf>
    <xf numFmtId="0" fontId="7" fillId="0" borderId="0" xfId="3" applyFont="1" applyAlignment="1" applyProtection="1">
      <alignment horizontal="center"/>
    </xf>
    <xf numFmtId="0" fontId="8" fillId="0" borderId="0" xfId="3" applyFont="1" applyAlignment="1" applyProtection="1">
      <alignment horizontal="right" vertical="center"/>
    </xf>
    <xf numFmtId="0" fontId="13" fillId="3" borderId="0" xfId="3" applyFont="1" applyFill="1" applyAlignment="1" applyProtection="1">
      <alignment horizontal="center" wrapText="1"/>
    </xf>
    <xf numFmtId="0" fontId="14" fillId="0" borderId="0" xfId="3" applyFont="1" applyAlignment="1" applyProtection="1">
      <alignment horizontal="center"/>
    </xf>
    <xf numFmtId="0" fontId="10" fillId="0" borderId="0" xfId="3" applyFont="1" applyProtection="1"/>
    <xf numFmtId="0" fontId="10" fillId="0" borderId="0" xfId="3" applyFont="1" applyAlignment="1" applyProtection="1">
      <alignment horizontal="right" indent="2"/>
    </xf>
    <xf numFmtId="0" fontId="15" fillId="0" borderId="0" xfId="3" applyFont="1" applyProtection="1"/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6" xfId="3" applyFont="1" applyFill="1" applyBorder="1" applyAlignment="1" applyProtection="1">
      <alignment horizontal="center" vertical="center" wrapText="1"/>
    </xf>
    <xf numFmtId="0" fontId="11" fillId="4" borderId="3" xfId="3" applyFont="1" applyFill="1" applyBorder="1" applyAlignment="1" applyProtection="1">
      <alignment horizontal="center" vertical="center" wrapText="1"/>
    </xf>
    <xf numFmtId="0" fontId="6" fillId="0" borderId="7" xfId="3" applyBorder="1" applyAlignment="1" applyProtection="1">
      <alignment horizontal="left" vertical="center" indent="3"/>
    </xf>
    <xf numFmtId="0" fontId="3" fillId="0" borderId="0" xfId="0" applyFont="1" applyProtection="1"/>
    <xf numFmtId="0" fontId="6" fillId="0" borderId="10" xfId="3" applyBorder="1" applyAlignment="1" applyProtection="1">
      <alignment horizontal="left" vertical="center" indent="3"/>
    </xf>
    <xf numFmtId="0" fontId="6" fillId="0" borderId="12" xfId="3" applyBorder="1" applyAlignment="1" applyProtection="1">
      <alignment horizontal="left" vertical="center" indent="3"/>
    </xf>
    <xf numFmtId="0" fontId="6" fillId="0" borderId="0" xfId="3" applyAlignment="1" applyProtection="1">
      <alignment horizontal="center"/>
    </xf>
    <xf numFmtId="0" fontId="6" fillId="0" borderId="0" xfId="3" applyProtection="1"/>
    <xf numFmtId="0" fontId="10" fillId="0" borderId="0" xfId="3" applyFont="1" applyAlignment="1" applyProtection="1">
      <alignment vertical="center" wrapText="1"/>
    </xf>
    <xf numFmtId="0" fontId="12" fillId="0" borderId="0" xfId="3" applyFont="1" applyProtection="1"/>
    <xf numFmtId="0" fontId="16" fillId="0" borderId="0" xfId="3" quotePrefix="1" applyFont="1" applyProtection="1"/>
    <xf numFmtId="0" fontId="12" fillId="0" borderId="0" xfId="3" applyFont="1" applyProtection="1">
      <protection locked="0"/>
    </xf>
    <xf numFmtId="0" fontId="6" fillId="0" borderId="0" xfId="3" applyProtection="1"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29" fillId="10" borderId="18" xfId="0" applyFont="1" applyFill="1" applyBorder="1" applyAlignment="1" applyProtection="1">
      <alignment horizontal="center" vertical="center" wrapText="1"/>
    </xf>
    <xf numFmtId="0" fontId="29" fillId="10" borderId="19" xfId="0" applyFont="1" applyFill="1" applyBorder="1" applyAlignment="1" applyProtection="1">
      <alignment horizontal="center" vertical="center" wrapText="1"/>
    </xf>
    <xf numFmtId="0" fontId="9" fillId="0" borderId="0" xfId="3" applyFont="1" applyAlignment="1" applyProtection="1">
      <alignment horizontal="center" vertical="center"/>
    </xf>
    <xf numFmtId="0" fontId="13" fillId="3" borderId="2" xfId="3" applyFont="1" applyFill="1" applyBorder="1" applyAlignment="1" applyProtection="1">
      <alignment horizontal="center" wrapText="1"/>
    </xf>
    <xf numFmtId="0" fontId="12" fillId="0" borderId="0" xfId="3" applyFont="1" applyAlignment="1" applyProtection="1">
      <alignment horizontal="left" vertical="center" wrapText="1"/>
    </xf>
    <xf numFmtId="0" fontId="6" fillId="0" borderId="0" xfId="3" applyProtection="1"/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0" fillId="6" borderId="1" xfId="5" applyNumberFormat="1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10" fillId="0" borderId="0" xfId="3" applyFont="1" applyAlignment="1" applyProtection="1">
      <alignment horizontal="center"/>
    </xf>
    <xf numFmtId="0" fontId="19" fillId="0" borderId="0" xfId="3" applyFont="1" applyAlignment="1" applyProtection="1">
      <alignment vertical="top"/>
    </xf>
    <xf numFmtId="0" fontId="7" fillId="0" borderId="0" xfId="3" applyFont="1" applyAlignment="1" applyProtection="1">
      <alignment horizontal="center" vertical="top"/>
    </xf>
    <xf numFmtId="0" fontId="7" fillId="0" borderId="0" xfId="3" applyFont="1" applyAlignment="1" applyProtection="1">
      <alignment vertical="top"/>
    </xf>
    <xf numFmtId="0" fontId="19" fillId="0" borderId="0" xfId="3" applyFont="1" applyProtection="1"/>
    <xf numFmtId="0" fontId="1" fillId="10" borderId="18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31" fillId="10" borderId="20" xfId="3" applyFont="1" applyFill="1" applyBorder="1" applyAlignment="1" applyProtection="1">
      <alignment horizontal="center" vertical="center"/>
    </xf>
    <xf numFmtId="0" fontId="20" fillId="0" borderId="0" xfId="3" applyFont="1" applyAlignment="1" applyProtection="1">
      <alignment vertical="center"/>
    </xf>
    <xf numFmtId="0" fontId="21" fillId="0" borderId="0" xfId="3" applyFont="1" applyAlignment="1" applyProtection="1">
      <alignment horizontal="left" vertical="center"/>
    </xf>
    <xf numFmtId="0" fontId="19" fillId="0" borderId="0" xfId="3" applyFont="1" applyAlignment="1" applyProtection="1">
      <alignment vertical="center"/>
    </xf>
    <xf numFmtId="9" fontId="27" fillId="0" borderId="0" xfId="3" applyNumberFormat="1" applyFont="1" applyAlignment="1" applyProtection="1">
      <alignment horizontal="left" vertical="center"/>
    </xf>
    <xf numFmtId="0" fontId="27" fillId="0" borderId="0" xfId="3" applyFont="1" applyAlignment="1" applyProtection="1">
      <alignment horizontal="left" vertical="center"/>
    </xf>
    <xf numFmtId="9" fontId="28" fillId="0" borderId="1" xfId="3" applyNumberFormat="1" applyFont="1" applyBorder="1" applyAlignment="1" applyProtection="1">
      <alignment horizontal="center" vertical="center"/>
    </xf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center"/>
    </xf>
    <xf numFmtId="0" fontId="19" fillId="7" borderId="1" xfId="3" applyFont="1" applyFill="1" applyBorder="1" applyAlignment="1" applyProtection="1">
      <alignment horizontal="center"/>
    </xf>
    <xf numFmtId="0" fontId="19" fillId="0" borderId="0" xfId="3" applyFont="1" applyAlignment="1" applyProtection="1">
      <alignment horizontal="left" indent="2"/>
    </xf>
    <xf numFmtId="0" fontId="19" fillId="7" borderId="1" xfId="3" applyFont="1" applyFill="1" applyBorder="1" applyAlignment="1" applyProtection="1">
      <alignment horizontal="left"/>
    </xf>
    <xf numFmtId="0" fontId="19" fillId="0" borderId="0" xfId="3" applyFont="1" applyAlignment="1" applyProtection="1">
      <alignment horizontal="left"/>
    </xf>
    <xf numFmtId="0" fontId="20" fillId="0" borderId="0" xfId="3" applyFont="1" applyProtection="1"/>
    <xf numFmtId="0" fontId="22" fillId="0" borderId="0" xfId="3" applyFont="1" applyAlignment="1" applyProtection="1">
      <alignment horizontal="center"/>
    </xf>
    <xf numFmtId="0" fontId="7" fillId="2" borderId="15" xfId="3" applyFont="1" applyFill="1" applyBorder="1" applyAlignment="1" applyProtection="1">
      <alignment horizontal="center" vertical="center" wrapText="1"/>
    </xf>
    <xf numFmtId="0" fontId="7" fillId="2" borderId="16" xfId="3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indent="2"/>
    </xf>
    <xf numFmtId="165" fontId="7" fillId="0" borderId="16" xfId="3" applyNumberFormat="1" applyFont="1" applyBorder="1" applyAlignment="1" applyProtection="1">
      <alignment horizontal="center"/>
    </xf>
    <xf numFmtId="44" fontId="19" fillId="0" borderId="0" xfId="3" applyNumberFormat="1" applyFont="1" applyProtection="1"/>
    <xf numFmtId="166" fontId="19" fillId="0" borderId="0" xfId="3" applyNumberFormat="1" applyFont="1" applyProtection="1"/>
    <xf numFmtId="165" fontId="26" fillId="9" borderId="17" xfId="3" applyNumberFormat="1" applyFont="1" applyFill="1" applyBorder="1" applyAlignment="1" applyProtection="1">
      <alignment vertical="center"/>
    </xf>
    <xf numFmtId="165" fontId="26" fillId="9" borderId="16" xfId="3" applyNumberFormat="1" applyFont="1" applyFill="1" applyBorder="1" applyAlignment="1" applyProtection="1">
      <alignment vertical="center"/>
    </xf>
    <xf numFmtId="10" fontId="26" fillId="9" borderId="16" xfId="2" applyNumberFormat="1" applyFont="1" applyFill="1" applyBorder="1" applyAlignment="1" applyProtection="1">
      <alignment vertical="center"/>
    </xf>
    <xf numFmtId="2" fontId="25" fillId="0" borderId="0" xfId="3" applyNumberFormat="1" applyFont="1" applyProtection="1"/>
    <xf numFmtId="165" fontId="19" fillId="0" borderId="0" xfId="3" applyNumberFormat="1" applyFont="1" applyAlignment="1" applyProtection="1">
      <alignment vertical="center"/>
    </xf>
    <xf numFmtId="10" fontId="19" fillId="0" borderId="0" xfId="2" applyNumberFormat="1" applyFont="1" applyAlignment="1" applyProtection="1">
      <alignment vertical="center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Protection="1"/>
    <xf numFmtId="0" fontId="19" fillId="7" borderId="0" xfId="3" applyFont="1" applyFill="1" applyAlignment="1" applyProtection="1">
      <alignment horizontal="left"/>
    </xf>
  </cellXfs>
  <cellStyles count="7">
    <cellStyle name="Moneda 2" xfId="4"/>
    <cellStyle name="Normal" xfId="0" builtinId="0"/>
    <cellStyle name="Normal 2" xfId="1"/>
    <cellStyle name="Normal 2 2" xfId="6"/>
    <cellStyle name="Normal 3" xfId="3"/>
    <cellStyle name="Percentatge" xfId="2" builtinId="5"/>
    <cellStyle name="Porcentaje 2" xfId="5"/>
  </cellStyles>
  <dxfs count="0"/>
  <tableStyles count="0" defaultTableStyle="TableStyleMedium2" defaultPivotStyle="PivotStyleLight16"/>
  <colors>
    <mruColors>
      <color rgb="FFFFFFCC"/>
      <color rgb="FFC6D9F0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179294</xdr:colOff>
      <xdr:row>0</xdr:row>
      <xdr:rowOff>100854</xdr:rowOff>
    </xdr:from>
    <xdr:to>
      <xdr:col>1</xdr:col>
      <xdr:colOff>381000</xdr:colOff>
      <xdr:row>0</xdr:row>
      <xdr:rowOff>803628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4" y="100854"/>
          <a:ext cx="1759324" cy="7027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2</xdr:col>
      <xdr:colOff>711912</xdr:colOff>
      <xdr:row>1</xdr:row>
      <xdr:rowOff>57150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0"/>
          <a:ext cx="1692987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4"/>
  <sheetViews>
    <sheetView showGridLines="0" tabSelected="1" zoomScale="85" zoomScaleNormal="85" workbookViewId="0">
      <selection activeCell="E25" sqref="E25"/>
    </sheetView>
  </sheetViews>
  <sheetFormatPr defaultColWidth="14.42578125" defaultRowHeight="15" customHeight="1" x14ac:dyDescent="0.25"/>
  <cols>
    <col min="1" max="1" width="23.28515625" style="17" customWidth="1"/>
    <col min="2" max="2" width="46.85546875" style="17" customWidth="1"/>
    <col min="3" max="3" width="16" style="17" customWidth="1"/>
    <col min="4" max="4" width="26.85546875" style="17" customWidth="1"/>
    <col min="5" max="5" width="42.140625" style="17" customWidth="1"/>
    <col min="6" max="6" width="13.28515625" style="17" customWidth="1"/>
    <col min="7" max="8" width="10" style="17" customWidth="1"/>
    <col min="9" max="11" width="14.42578125" style="18" hidden="1" customWidth="1"/>
    <col min="12" max="23" width="10" style="17" customWidth="1"/>
    <col min="24" max="16384" width="14.42578125" style="17"/>
  </cols>
  <sheetData>
    <row r="1" spans="1:11" ht="69" customHeight="1" x14ac:dyDescent="0.25"/>
    <row r="2" spans="1:11" ht="19.5" thickBot="1" x14ac:dyDescent="0.3">
      <c r="A2" s="44" t="s">
        <v>16</v>
      </c>
      <c r="B2" s="44"/>
      <c r="C2" s="44"/>
      <c r="D2" s="44"/>
      <c r="E2" s="44"/>
      <c r="F2" s="44"/>
    </row>
    <row r="3" spans="1:11" ht="65.099999999999994" customHeight="1" thickBot="1" x14ac:dyDescent="0.5">
      <c r="A3" s="42" t="s">
        <v>47</v>
      </c>
      <c r="B3" s="43"/>
      <c r="C3" s="43"/>
      <c r="D3" s="43"/>
      <c r="E3" s="19" t="s">
        <v>329</v>
      </c>
      <c r="G3" s="20"/>
      <c r="I3" s="45" t="s">
        <v>12</v>
      </c>
      <c r="J3" s="45"/>
      <c r="K3" s="45"/>
    </row>
    <row r="4" spans="1:11" ht="48" customHeight="1" x14ac:dyDescent="0.45">
      <c r="A4" s="51" t="s">
        <v>48</v>
      </c>
      <c r="B4" s="51"/>
      <c r="C4" s="51"/>
      <c r="D4" s="51"/>
      <c r="E4" s="21"/>
      <c r="G4" s="20"/>
      <c r="I4" s="22"/>
      <c r="J4" s="22"/>
      <c r="K4" s="22"/>
    </row>
    <row r="5" spans="1:11" ht="21" customHeight="1" x14ac:dyDescent="0.35">
      <c r="A5" s="23"/>
      <c r="B5" s="23"/>
      <c r="C5" s="23"/>
      <c r="D5" s="23"/>
      <c r="E5" s="23"/>
    </row>
    <row r="6" spans="1:11" ht="15.75" customHeight="1" x14ac:dyDescent="0.25">
      <c r="A6" s="52" t="s">
        <v>0</v>
      </c>
      <c r="B6" s="52"/>
      <c r="C6" s="52"/>
      <c r="D6" s="52"/>
      <c r="E6" s="52"/>
    </row>
    <row r="7" spans="1:11" ht="15.75" customHeight="1" x14ac:dyDescent="0.25">
      <c r="A7" s="24" t="s">
        <v>1</v>
      </c>
      <c r="B7" s="50"/>
      <c r="C7" s="50"/>
      <c r="D7" s="25" t="s">
        <v>2</v>
      </c>
      <c r="E7" s="14"/>
    </row>
    <row r="8" spans="1:11" ht="15.75" customHeight="1" x14ac:dyDescent="0.25">
      <c r="A8" s="24"/>
      <c r="D8" s="24"/>
    </row>
    <row r="9" spans="1:11" ht="15.75" customHeight="1" x14ac:dyDescent="0.25">
      <c r="A9" s="52" t="s">
        <v>3</v>
      </c>
      <c r="B9" s="52"/>
      <c r="C9" s="52"/>
      <c r="D9" s="52"/>
      <c r="E9" s="52"/>
    </row>
    <row r="10" spans="1:11" ht="15.75" customHeight="1" x14ac:dyDescent="0.25">
      <c r="A10" s="24" t="s">
        <v>4</v>
      </c>
      <c r="B10" s="50"/>
      <c r="C10" s="50"/>
      <c r="D10" s="25" t="s">
        <v>5</v>
      </c>
      <c r="E10" s="14"/>
    </row>
    <row r="11" spans="1:11" ht="15.75" customHeight="1" x14ac:dyDescent="0.25">
      <c r="A11" s="24" t="s">
        <v>6</v>
      </c>
      <c r="B11" s="50"/>
      <c r="C11" s="50"/>
      <c r="D11" s="25" t="s">
        <v>7</v>
      </c>
      <c r="E11" s="14"/>
    </row>
    <row r="12" spans="1:11" ht="15.75" customHeight="1" x14ac:dyDescent="0.25">
      <c r="A12" s="24" t="s">
        <v>8</v>
      </c>
      <c r="B12" s="50"/>
      <c r="C12" s="50"/>
    </row>
    <row r="13" spans="1:11" ht="17.25" customHeight="1" x14ac:dyDescent="0.3">
      <c r="A13" s="26"/>
    </row>
    <row r="14" spans="1:11" ht="15" customHeight="1" thickBot="1" x14ac:dyDescent="0.3"/>
    <row r="15" spans="1:11" ht="35.85" customHeight="1" thickBot="1" x14ac:dyDescent="0.3">
      <c r="A15" s="48" t="s">
        <v>17</v>
      </c>
      <c r="B15" s="49"/>
      <c r="C15" s="27" t="s">
        <v>29</v>
      </c>
      <c r="D15" s="27" t="s">
        <v>18</v>
      </c>
      <c r="E15" s="28" t="s">
        <v>19</v>
      </c>
      <c r="I15" s="29" t="s">
        <v>13</v>
      </c>
      <c r="J15" s="29" t="s">
        <v>14</v>
      </c>
      <c r="K15" s="29" t="s">
        <v>15</v>
      </c>
    </row>
    <row r="16" spans="1:11" ht="45" customHeight="1" x14ac:dyDescent="0.25">
      <c r="A16" s="30" t="s">
        <v>20</v>
      </c>
      <c r="B16" s="2" t="s">
        <v>37</v>
      </c>
      <c r="C16" s="9">
        <v>10</v>
      </c>
      <c r="D16" s="12"/>
      <c r="E16" s="4"/>
      <c r="F16" s="31"/>
      <c r="G16" s="31"/>
    </row>
    <row r="17" spans="1:7" ht="45" customHeight="1" x14ac:dyDescent="0.25">
      <c r="A17" s="32" t="s">
        <v>21</v>
      </c>
      <c r="B17" s="1" t="s">
        <v>38</v>
      </c>
      <c r="C17" s="10">
        <v>6</v>
      </c>
      <c r="D17" s="7"/>
      <c r="E17" s="5"/>
      <c r="F17" s="31"/>
      <c r="G17" s="31"/>
    </row>
    <row r="18" spans="1:7" ht="45" customHeight="1" x14ac:dyDescent="0.25">
      <c r="A18" s="32" t="s">
        <v>22</v>
      </c>
      <c r="B18" s="1" t="s">
        <v>39</v>
      </c>
      <c r="C18" s="10">
        <v>6</v>
      </c>
      <c r="D18" s="7"/>
      <c r="E18" s="5"/>
      <c r="F18" s="31"/>
      <c r="G18" s="31"/>
    </row>
    <row r="19" spans="1:7" ht="45" customHeight="1" x14ac:dyDescent="0.25">
      <c r="A19" s="32" t="s">
        <v>30</v>
      </c>
      <c r="B19" s="1" t="s">
        <v>40</v>
      </c>
      <c r="C19" s="10">
        <v>4</v>
      </c>
      <c r="D19" s="7"/>
      <c r="E19" s="5"/>
      <c r="F19" s="31"/>
      <c r="G19" s="31"/>
    </row>
    <row r="20" spans="1:7" ht="45" customHeight="1" x14ac:dyDescent="0.25">
      <c r="A20" s="32" t="s">
        <v>31</v>
      </c>
      <c r="B20" s="1" t="s">
        <v>41</v>
      </c>
      <c r="C20" s="10">
        <v>3</v>
      </c>
      <c r="D20" s="7"/>
      <c r="E20" s="5"/>
      <c r="F20" s="31"/>
      <c r="G20" s="31"/>
    </row>
    <row r="21" spans="1:7" ht="45" customHeight="1" x14ac:dyDescent="0.25">
      <c r="A21" s="32" t="s">
        <v>32</v>
      </c>
      <c r="B21" s="1" t="s">
        <v>42</v>
      </c>
      <c r="C21" s="10">
        <v>5</v>
      </c>
      <c r="D21" s="16">
        <f>+'C1-6'!G149</f>
        <v>0</v>
      </c>
      <c r="E21" s="5"/>
      <c r="F21" s="31"/>
      <c r="G21" s="31"/>
    </row>
    <row r="22" spans="1:7" ht="45" customHeight="1" x14ac:dyDescent="0.25">
      <c r="A22" s="32" t="s">
        <v>33</v>
      </c>
      <c r="B22" s="1" t="s">
        <v>43</v>
      </c>
      <c r="C22" s="10">
        <v>5</v>
      </c>
      <c r="D22" s="7"/>
      <c r="E22" s="5"/>
      <c r="F22" s="31"/>
      <c r="G22" s="31"/>
    </row>
    <row r="23" spans="1:7" ht="45" customHeight="1" x14ac:dyDescent="0.25">
      <c r="A23" s="32" t="s">
        <v>34</v>
      </c>
      <c r="B23" s="1" t="s">
        <v>44</v>
      </c>
      <c r="C23" s="10">
        <v>6</v>
      </c>
      <c r="D23" s="7"/>
      <c r="E23" s="5"/>
      <c r="F23" s="31"/>
      <c r="G23" s="31"/>
    </row>
    <row r="24" spans="1:7" ht="45" customHeight="1" x14ac:dyDescent="0.25">
      <c r="A24" s="32" t="s">
        <v>35</v>
      </c>
      <c r="B24" s="1" t="s">
        <v>45</v>
      </c>
      <c r="C24" s="10">
        <v>6</v>
      </c>
      <c r="D24" s="7"/>
      <c r="E24" s="5"/>
      <c r="F24" s="31"/>
      <c r="G24" s="31"/>
    </row>
    <row r="25" spans="1:7" ht="45" customHeight="1" thickBot="1" x14ac:dyDescent="0.3">
      <c r="A25" s="33" t="s">
        <v>36</v>
      </c>
      <c r="B25" s="3" t="s">
        <v>46</v>
      </c>
      <c r="C25" s="11">
        <v>4</v>
      </c>
      <c r="D25" s="8"/>
      <c r="E25" s="6"/>
      <c r="F25" s="31"/>
      <c r="G25" s="31"/>
    </row>
    <row r="27" spans="1:7" ht="15.75" customHeight="1" x14ac:dyDescent="0.25">
      <c r="D27" s="34"/>
    </row>
    <row r="28" spans="1:7" ht="45" customHeight="1" x14ac:dyDescent="0.25">
      <c r="A28" s="46" t="s">
        <v>9</v>
      </c>
      <c r="B28" s="47"/>
      <c r="C28" s="47"/>
      <c r="D28" s="47"/>
      <c r="E28" s="47"/>
      <c r="F28" s="36"/>
    </row>
    <row r="29" spans="1:7" ht="15.75" customHeight="1" x14ac:dyDescent="0.25">
      <c r="A29" s="37"/>
      <c r="B29" s="37"/>
      <c r="C29" s="37"/>
      <c r="D29" s="37"/>
      <c r="E29" s="37"/>
    </row>
    <row r="30" spans="1:7" ht="15.75" customHeight="1" x14ac:dyDescent="0.25">
      <c r="A30" s="37" t="s">
        <v>10</v>
      </c>
      <c r="B30" s="37"/>
      <c r="C30" s="37"/>
      <c r="D30" s="37"/>
      <c r="E30" s="37"/>
    </row>
    <row r="31" spans="1:7" ht="15.75" customHeight="1" x14ac:dyDescent="0.25">
      <c r="A31" s="41"/>
      <c r="B31" s="41"/>
      <c r="C31" s="15"/>
      <c r="D31" s="39"/>
      <c r="E31" s="39"/>
      <c r="F31" s="40"/>
    </row>
    <row r="32" spans="1:7" ht="15.75" customHeight="1" x14ac:dyDescent="0.25">
      <c r="A32" s="39"/>
      <c r="B32" s="39"/>
      <c r="C32" s="39"/>
      <c r="D32" s="39"/>
      <c r="E32" s="39"/>
      <c r="F32" s="40"/>
    </row>
    <row r="33" spans="1:6" ht="15.75" customHeight="1" x14ac:dyDescent="0.25">
      <c r="A33" s="39"/>
      <c r="B33" s="39"/>
      <c r="C33" s="39"/>
      <c r="D33" s="39"/>
      <c r="E33" s="39"/>
      <c r="F33" s="40"/>
    </row>
    <row r="34" spans="1:6" ht="15.75" customHeight="1" x14ac:dyDescent="0.25">
      <c r="A34" s="39" t="s">
        <v>11</v>
      </c>
      <c r="B34" s="39"/>
      <c r="C34" s="39"/>
      <c r="D34" s="39"/>
      <c r="E34" s="39"/>
      <c r="F34" s="40"/>
    </row>
    <row r="35" spans="1:6" ht="15.75" customHeight="1" x14ac:dyDescent="0.25">
      <c r="A35" s="40"/>
      <c r="B35" s="40"/>
      <c r="C35" s="40"/>
      <c r="D35" s="40"/>
      <c r="E35" s="40"/>
      <c r="F35" s="40"/>
    </row>
    <row r="36" spans="1:6" ht="15.75" customHeight="1" x14ac:dyDescent="0.25">
      <c r="A36" s="40"/>
      <c r="B36" s="40"/>
      <c r="C36" s="40"/>
      <c r="D36" s="40"/>
      <c r="E36" s="40"/>
      <c r="F36" s="40"/>
    </row>
    <row r="37" spans="1:6" ht="15.75" customHeight="1" x14ac:dyDescent="0.25">
      <c r="A37" s="40"/>
      <c r="B37" s="40"/>
      <c r="C37" s="40"/>
      <c r="D37" s="40"/>
      <c r="E37" s="40"/>
      <c r="F37" s="40"/>
    </row>
    <row r="38" spans="1:6" ht="15.75" customHeight="1" x14ac:dyDescent="0.25">
      <c r="A38" s="40"/>
      <c r="B38" s="40"/>
      <c r="C38" s="40"/>
      <c r="D38" s="40"/>
      <c r="E38" s="40"/>
      <c r="F38" s="40"/>
    </row>
    <row r="39" spans="1:6" ht="15.75" customHeight="1" x14ac:dyDescent="0.25">
      <c r="A39" s="40"/>
      <c r="B39" s="40"/>
      <c r="C39" s="40"/>
      <c r="D39" s="40"/>
      <c r="E39" s="40"/>
      <c r="F39" s="40"/>
    </row>
    <row r="40" spans="1:6" ht="15.75" customHeight="1" x14ac:dyDescent="0.25">
      <c r="A40" s="38" t="s">
        <v>23</v>
      </c>
    </row>
    <row r="41" spans="1:6" ht="15.75" customHeight="1" x14ac:dyDescent="0.25"/>
    <row r="42" spans="1:6" ht="15.75" customHeight="1" x14ac:dyDescent="0.25"/>
    <row r="43" spans="1:6" ht="15.75" customHeight="1" x14ac:dyDescent="0.25"/>
    <row r="44" spans="1:6" ht="15.75" customHeight="1" x14ac:dyDescent="0.25"/>
    <row r="45" spans="1:6" ht="15.75" customHeight="1" x14ac:dyDescent="0.25"/>
    <row r="46" spans="1:6" ht="15.75" customHeight="1" x14ac:dyDescent="0.25"/>
    <row r="47" spans="1:6" ht="15.75" customHeight="1" x14ac:dyDescent="0.25"/>
    <row r="48" spans="1:6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</sheetData>
  <sheetProtection algorithmName="SHA-512" hashValue="wLfrCxhOnz3JxrHf7A7/J8gT0DiGkDL8J9e14YOn/RXzg9NFU2KFSvUVsKnO7SvgeM5W4iBXmwr6VQtdg3HrCQ==" saltValue="n66bTfmSelYUX1seWHZMHw==" spinCount="100000" sheet="1" objects="1" scenarios="1" selectLockedCells="1"/>
  <mergeCells count="13">
    <mergeCell ref="A31:B31"/>
    <mergeCell ref="A3:D3"/>
    <mergeCell ref="A2:F2"/>
    <mergeCell ref="I3:K3"/>
    <mergeCell ref="A28:E28"/>
    <mergeCell ref="A15:B15"/>
    <mergeCell ref="B7:C7"/>
    <mergeCell ref="B10:C10"/>
    <mergeCell ref="B11:C11"/>
    <mergeCell ref="B12:C12"/>
    <mergeCell ref="A4:D4"/>
    <mergeCell ref="A9:E9"/>
    <mergeCell ref="A6:E6"/>
  </mergeCells>
  <phoneticPr fontId="17" type="noConversion"/>
  <pageMargins left="0.7" right="0.7" top="0.75" bottom="0.75" header="0" footer="0"/>
  <pageSetup scale="56" orientation="portrait" r:id="rId1"/>
  <ignoredErrors>
    <ignoredError sqref="D2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Hoja1!$B$10:$B$14</xm:f>
          </x14:formula1>
          <xm:sqref>D19</xm:sqref>
        </x14:dataValidation>
        <x14:dataValidation type="list" allowBlank="1" showInputMessage="1" showErrorMessage="1">
          <x14:formula1>
            <xm:f>Hoja1!$B$19:$B$22</xm:f>
          </x14:formula1>
          <xm:sqref>D20</xm:sqref>
        </x14:dataValidation>
        <x14:dataValidation type="list" allowBlank="1" showInputMessage="1" showErrorMessage="1">
          <x14:formula1>
            <xm:f>Hoja1!$B$6:$B$7</xm:f>
          </x14:formula1>
          <xm:sqref>D17:D18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51"/>
  <sheetViews>
    <sheetView showGridLines="0" topLeftCell="A16" zoomScaleNormal="100" workbookViewId="0">
      <selection activeCell="D16" sqref="D16"/>
    </sheetView>
  </sheetViews>
  <sheetFormatPr defaultColWidth="14.42578125" defaultRowHeight="15" customHeight="1" x14ac:dyDescent="0.25"/>
  <cols>
    <col min="1" max="1" width="2.7109375" style="56" customWidth="1"/>
    <col min="2" max="2" width="14.85546875" style="56" customWidth="1"/>
    <col min="3" max="3" width="60.85546875" style="56" customWidth="1"/>
    <col min="4" max="6" width="13.42578125" style="56" customWidth="1"/>
    <col min="7" max="7" width="20.7109375" style="56" customWidth="1"/>
    <col min="8" max="8" width="14.28515625" style="56" hidden="1" customWidth="1"/>
    <col min="9" max="9" width="14.140625" style="56" customWidth="1"/>
    <col min="10" max="10" width="12" style="56" customWidth="1"/>
    <col min="11" max="26" width="10" style="56" customWidth="1"/>
    <col min="27" max="16384" width="14.42578125" style="56"/>
  </cols>
  <sheetData>
    <row r="1" spans="1:26" s="35" customFormat="1" ht="48.95" customHeight="1" x14ac:dyDescent="0.25"/>
    <row r="2" spans="1:26" ht="23.25" customHeight="1" thickBot="1" x14ac:dyDescent="0.3">
      <c r="A2" s="53"/>
      <c r="B2" s="53"/>
      <c r="C2" s="54"/>
      <c r="D2" s="54"/>
      <c r="E2" s="54"/>
      <c r="F2" s="54"/>
      <c r="G2" s="54"/>
      <c r="H2" s="55"/>
      <c r="I2" s="55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spans="1:26" s="35" customFormat="1" ht="45" customHeight="1" thickBot="1" x14ac:dyDescent="0.3">
      <c r="B3" s="57" t="str">
        <f>+'C1'!A3</f>
        <v>SUBMINISTRAMENT D’ALIMENTS DESTINATS ALS SERVEIS DE CUINA DE PER A L’HOSPITAL COMARCAL DEL PALLARS I PER A L’HOSPITAL JAUME NADAL MEROLES (GESTIÓ DE SERVEIS SANITARIS)</v>
      </c>
      <c r="C3" s="58"/>
      <c r="D3" s="58"/>
      <c r="E3" s="58"/>
      <c r="F3" s="59"/>
      <c r="G3" s="60" t="str">
        <f>+'C1'!E3</f>
        <v>EXP GSS-2026-1</v>
      </c>
    </row>
    <row r="4" spans="1:26" ht="24.75" customHeight="1" x14ac:dyDescent="0.25">
      <c r="A4" s="61"/>
      <c r="B4" s="62" t="str">
        <f>+'C1'!A4</f>
        <v xml:space="preserve">LOT 1 - PRODUCTES A TEMPERATURA AMBIENT - HCP		</v>
      </c>
      <c r="C4" s="62"/>
      <c r="D4" s="63"/>
      <c r="E4" s="63"/>
      <c r="F4" s="63"/>
      <c r="G4" s="20"/>
      <c r="H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</row>
    <row r="5" spans="1:26" ht="38.1" customHeight="1" x14ac:dyDescent="0.25">
      <c r="A5" s="61"/>
      <c r="B5" s="64" t="s">
        <v>328</v>
      </c>
      <c r="C5" s="65"/>
      <c r="D5" s="65"/>
      <c r="E5" s="65"/>
      <c r="F5" s="65"/>
      <c r="G5" s="65"/>
      <c r="H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</row>
    <row r="6" spans="1:26" ht="38.1" customHeight="1" x14ac:dyDescent="0.25">
      <c r="A6" s="61"/>
      <c r="B6" s="66" t="s">
        <v>333</v>
      </c>
      <c r="C6" s="66"/>
      <c r="D6" s="66"/>
      <c r="E6" s="66"/>
      <c r="F6" s="66"/>
      <c r="G6" s="66"/>
      <c r="H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spans="1:26" ht="36" customHeight="1" x14ac:dyDescent="0.25">
      <c r="B7" s="67" t="s">
        <v>0</v>
      </c>
      <c r="C7" s="67"/>
      <c r="D7" s="68"/>
    </row>
    <row r="8" spans="1:26" ht="15.75" customHeight="1" x14ac:dyDescent="0.25">
      <c r="B8" s="67" t="s">
        <v>1</v>
      </c>
      <c r="C8" s="67"/>
      <c r="D8" s="69">
        <f>+'C1'!B7</f>
        <v>0</v>
      </c>
      <c r="E8" s="69"/>
      <c r="F8" s="70" t="s">
        <v>2</v>
      </c>
      <c r="G8" s="71">
        <f>+'C1'!E7</f>
        <v>0</v>
      </c>
    </row>
    <row r="9" spans="1:26" ht="15.75" customHeight="1" x14ac:dyDescent="0.25">
      <c r="D9" s="68"/>
      <c r="F9" s="70"/>
    </row>
    <row r="10" spans="1:26" ht="15.75" customHeight="1" x14ac:dyDescent="0.25">
      <c r="B10" s="72" t="s">
        <v>3</v>
      </c>
      <c r="D10" s="68"/>
      <c r="F10" s="70"/>
    </row>
    <row r="11" spans="1:26" ht="15.75" customHeight="1" x14ac:dyDescent="0.25">
      <c r="B11" s="72" t="s">
        <v>4</v>
      </c>
      <c r="D11" s="69">
        <f>+'C1'!B9</f>
        <v>0</v>
      </c>
      <c r="E11" s="69"/>
      <c r="F11" s="70" t="s">
        <v>5</v>
      </c>
      <c r="G11" s="71">
        <f>+'C1'!E10</f>
        <v>0</v>
      </c>
    </row>
    <row r="12" spans="1:26" ht="15.75" customHeight="1" x14ac:dyDescent="0.25">
      <c r="B12" s="72" t="s">
        <v>6</v>
      </c>
      <c r="D12" s="69">
        <f>+'C1'!B10</f>
        <v>0</v>
      </c>
      <c r="E12" s="69"/>
      <c r="F12" s="70" t="s">
        <v>57</v>
      </c>
      <c r="G12" s="71">
        <f>+'C1'!E11</f>
        <v>0</v>
      </c>
    </row>
    <row r="13" spans="1:26" ht="15.75" customHeight="1" x14ac:dyDescent="0.25">
      <c r="B13" s="72" t="s">
        <v>8</v>
      </c>
      <c r="D13" s="69">
        <f>+'C1'!B11</f>
        <v>0</v>
      </c>
      <c r="E13" s="69"/>
    </row>
    <row r="14" spans="1:26" ht="18.75" customHeight="1" x14ac:dyDescent="0.3">
      <c r="A14" s="73"/>
      <c r="B14" s="74"/>
      <c r="C14" s="74"/>
    </row>
    <row r="15" spans="1:26" ht="39.950000000000003" customHeight="1" x14ac:dyDescent="0.25">
      <c r="A15" s="61"/>
      <c r="B15" s="75" t="s">
        <v>58</v>
      </c>
      <c r="C15" s="75" t="s">
        <v>59</v>
      </c>
      <c r="D15" s="75" t="s">
        <v>330</v>
      </c>
      <c r="E15" s="76" t="s">
        <v>331</v>
      </c>
      <c r="F15" s="76" t="s">
        <v>332</v>
      </c>
      <c r="G15" s="76" t="s">
        <v>326</v>
      </c>
      <c r="H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</row>
    <row r="16" spans="1:26" ht="18" customHeight="1" x14ac:dyDescent="0.25">
      <c r="A16" s="73"/>
      <c r="B16" s="77" t="s">
        <v>60</v>
      </c>
      <c r="C16" s="77" t="s">
        <v>61</v>
      </c>
      <c r="D16" s="13"/>
      <c r="E16" s="13"/>
      <c r="F16" s="13"/>
      <c r="G16" s="78" t="str">
        <f>+IF(D16="SI","SI",IF(E16="SI","SI",IF(F16="SI","SI","")))</f>
        <v/>
      </c>
      <c r="H16" s="63">
        <f>+IF(G16="SI",1,0)</f>
        <v>0</v>
      </c>
      <c r="J16" s="79"/>
      <c r="O16" s="79"/>
    </row>
    <row r="17" spans="1:15" ht="18" customHeight="1" x14ac:dyDescent="0.25">
      <c r="A17" s="73"/>
      <c r="B17" s="77" t="s">
        <v>62</v>
      </c>
      <c r="C17" s="77" t="s">
        <v>63</v>
      </c>
      <c r="D17" s="13"/>
      <c r="E17" s="13"/>
      <c r="F17" s="13"/>
      <c r="G17" s="78" t="str">
        <f t="shared" ref="G17:G80" si="0">+IF(D17="SI","SI",IF(E17="SI","SI",IF(F17="SI","SI","")))</f>
        <v/>
      </c>
      <c r="H17" s="63">
        <f t="shared" ref="H17:H80" si="1">+IF(G17="SI",1,0)</f>
        <v>0</v>
      </c>
      <c r="J17" s="79"/>
      <c r="O17" s="79"/>
    </row>
    <row r="18" spans="1:15" ht="18" customHeight="1" x14ac:dyDescent="0.25">
      <c r="A18" s="73"/>
      <c r="B18" s="77" t="s">
        <v>64</v>
      </c>
      <c r="C18" s="77" t="s">
        <v>65</v>
      </c>
      <c r="D18" s="13"/>
      <c r="E18" s="13"/>
      <c r="F18" s="13"/>
      <c r="G18" s="78" t="str">
        <f t="shared" si="0"/>
        <v/>
      </c>
      <c r="H18" s="63">
        <f t="shared" si="1"/>
        <v>0</v>
      </c>
      <c r="J18" s="79"/>
      <c r="O18" s="79"/>
    </row>
    <row r="19" spans="1:15" ht="18" customHeight="1" x14ac:dyDescent="0.25">
      <c r="A19" s="73"/>
      <c r="B19" s="77" t="s">
        <v>66</v>
      </c>
      <c r="C19" s="77" t="s">
        <v>67</v>
      </c>
      <c r="D19" s="13"/>
      <c r="E19" s="13"/>
      <c r="F19" s="13"/>
      <c r="G19" s="78" t="str">
        <f t="shared" si="0"/>
        <v/>
      </c>
      <c r="H19" s="63">
        <f t="shared" si="1"/>
        <v>0</v>
      </c>
      <c r="J19" s="79"/>
      <c r="O19" s="79"/>
    </row>
    <row r="20" spans="1:15" ht="18" customHeight="1" x14ac:dyDescent="0.25">
      <c r="A20" s="73"/>
      <c r="B20" s="77" t="s">
        <v>68</v>
      </c>
      <c r="C20" s="77" t="s">
        <v>69</v>
      </c>
      <c r="D20" s="13"/>
      <c r="E20" s="13"/>
      <c r="F20" s="13"/>
      <c r="G20" s="78" t="str">
        <f t="shared" si="0"/>
        <v/>
      </c>
      <c r="H20" s="63">
        <f t="shared" si="1"/>
        <v>0</v>
      </c>
      <c r="J20" s="79"/>
      <c r="O20" s="79"/>
    </row>
    <row r="21" spans="1:15" ht="18" customHeight="1" x14ac:dyDescent="0.25">
      <c r="A21" s="73"/>
      <c r="B21" s="77" t="s">
        <v>70</v>
      </c>
      <c r="C21" s="77" t="s">
        <v>71</v>
      </c>
      <c r="D21" s="13"/>
      <c r="E21" s="13"/>
      <c r="F21" s="13"/>
      <c r="G21" s="78" t="str">
        <f t="shared" si="0"/>
        <v/>
      </c>
      <c r="H21" s="63">
        <f t="shared" si="1"/>
        <v>0</v>
      </c>
      <c r="J21" s="79"/>
      <c r="O21" s="79"/>
    </row>
    <row r="22" spans="1:15" ht="18" customHeight="1" x14ac:dyDescent="0.25">
      <c r="A22" s="73"/>
      <c r="B22" s="77" t="s">
        <v>72</v>
      </c>
      <c r="C22" s="77" t="s">
        <v>73</v>
      </c>
      <c r="D22" s="13"/>
      <c r="E22" s="13"/>
      <c r="F22" s="13"/>
      <c r="G22" s="78" t="str">
        <f t="shared" si="0"/>
        <v/>
      </c>
      <c r="H22" s="63">
        <f t="shared" si="1"/>
        <v>0</v>
      </c>
      <c r="J22" s="79"/>
      <c r="O22" s="79"/>
    </row>
    <row r="23" spans="1:15" ht="18" customHeight="1" x14ac:dyDescent="0.25">
      <c r="A23" s="73"/>
      <c r="B23" s="77" t="s">
        <v>74</v>
      </c>
      <c r="C23" s="77" t="s">
        <v>75</v>
      </c>
      <c r="D23" s="13"/>
      <c r="E23" s="13"/>
      <c r="F23" s="13"/>
      <c r="G23" s="78" t="str">
        <f t="shared" si="0"/>
        <v/>
      </c>
      <c r="H23" s="63">
        <f t="shared" si="1"/>
        <v>0</v>
      </c>
      <c r="J23" s="79"/>
      <c r="O23" s="79"/>
    </row>
    <row r="24" spans="1:15" ht="18" customHeight="1" x14ac:dyDescent="0.25">
      <c r="A24" s="73"/>
      <c r="B24" s="77" t="s">
        <v>76</v>
      </c>
      <c r="C24" s="77" t="s">
        <v>77</v>
      </c>
      <c r="D24" s="13"/>
      <c r="E24" s="13"/>
      <c r="F24" s="13"/>
      <c r="G24" s="78" t="str">
        <f t="shared" si="0"/>
        <v/>
      </c>
      <c r="H24" s="63">
        <f t="shared" si="1"/>
        <v>0</v>
      </c>
      <c r="J24" s="79"/>
      <c r="O24" s="79"/>
    </row>
    <row r="25" spans="1:15" ht="18" customHeight="1" x14ac:dyDescent="0.25">
      <c r="A25" s="73"/>
      <c r="B25" s="77" t="s">
        <v>78</v>
      </c>
      <c r="C25" s="77" t="s">
        <v>79</v>
      </c>
      <c r="D25" s="13"/>
      <c r="E25" s="13"/>
      <c r="F25" s="13"/>
      <c r="G25" s="78" t="str">
        <f t="shared" si="0"/>
        <v/>
      </c>
      <c r="H25" s="63">
        <f t="shared" si="1"/>
        <v>0</v>
      </c>
      <c r="J25" s="79"/>
      <c r="O25" s="79"/>
    </row>
    <row r="26" spans="1:15" ht="18" customHeight="1" x14ac:dyDescent="0.25">
      <c r="A26" s="73"/>
      <c r="B26" s="77" t="s">
        <v>80</v>
      </c>
      <c r="C26" s="77" t="s">
        <v>81</v>
      </c>
      <c r="D26" s="13"/>
      <c r="E26" s="13"/>
      <c r="F26" s="13"/>
      <c r="G26" s="78" t="str">
        <f t="shared" si="0"/>
        <v/>
      </c>
      <c r="H26" s="63">
        <f t="shared" si="1"/>
        <v>0</v>
      </c>
      <c r="J26" s="79"/>
      <c r="O26" s="79"/>
    </row>
    <row r="27" spans="1:15" ht="18" customHeight="1" x14ac:dyDescent="0.25">
      <c r="A27" s="73"/>
      <c r="B27" s="77" t="s">
        <v>82</v>
      </c>
      <c r="C27" s="77" t="s">
        <v>83</v>
      </c>
      <c r="D27" s="13"/>
      <c r="E27" s="13"/>
      <c r="F27" s="13"/>
      <c r="G27" s="78" t="str">
        <f t="shared" si="0"/>
        <v/>
      </c>
      <c r="H27" s="63">
        <f t="shared" si="1"/>
        <v>0</v>
      </c>
      <c r="J27" s="79"/>
      <c r="O27" s="79"/>
    </row>
    <row r="28" spans="1:15" ht="18" customHeight="1" x14ac:dyDescent="0.25">
      <c r="A28" s="73"/>
      <c r="B28" s="77" t="s">
        <v>84</v>
      </c>
      <c r="C28" s="77" t="s">
        <v>85</v>
      </c>
      <c r="D28" s="13"/>
      <c r="E28" s="13"/>
      <c r="F28" s="13"/>
      <c r="G28" s="78" t="str">
        <f t="shared" si="0"/>
        <v/>
      </c>
      <c r="H28" s="63">
        <f t="shared" si="1"/>
        <v>0</v>
      </c>
      <c r="J28" s="79"/>
      <c r="O28" s="79"/>
    </row>
    <row r="29" spans="1:15" ht="18" customHeight="1" x14ac:dyDescent="0.25">
      <c r="A29" s="73"/>
      <c r="B29" s="77" t="s">
        <v>86</v>
      </c>
      <c r="C29" s="77" t="s">
        <v>87</v>
      </c>
      <c r="D29" s="13"/>
      <c r="E29" s="13"/>
      <c r="F29" s="13"/>
      <c r="G29" s="78" t="str">
        <f t="shared" si="0"/>
        <v/>
      </c>
      <c r="H29" s="63">
        <f t="shared" si="1"/>
        <v>0</v>
      </c>
      <c r="J29" s="79"/>
      <c r="O29" s="79"/>
    </row>
    <row r="30" spans="1:15" ht="18" customHeight="1" x14ac:dyDescent="0.25">
      <c r="A30" s="73"/>
      <c r="B30" s="77" t="s">
        <v>88</v>
      </c>
      <c r="C30" s="77" t="s">
        <v>89</v>
      </c>
      <c r="D30" s="13"/>
      <c r="E30" s="13"/>
      <c r="F30" s="13"/>
      <c r="G30" s="78" t="str">
        <f t="shared" si="0"/>
        <v/>
      </c>
      <c r="H30" s="63">
        <f t="shared" si="1"/>
        <v>0</v>
      </c>
      <c r="J30" s="79"/>
      <c r="O30" s="79"/>
    </row>
    <row r="31" spans="1:15" ht="18" customHeight="1" x14ac:dyDescent="0.25">
      <c r="A31" s="73"/>
      <c r="B31" s="77" t="s">
        <v>90</v>
      </c>
      <c r="C31" s="77" t="s">
        <v>91</v>
      </c>
      <c r="D31" s="13"/>
      <c r="E31" s="13"/>
      <c r="F31" s="13"/>
      <c r="G31" s="78" t="str">
        <f t="shared" si="0"/>
        <v/>
      </c>
      <c r="H31" s="63">
        <f t="shared" si="1"/>
        <v>0</v>
      </c>
      <c r="J31" s="79"/>
      <c r="O31" s="79"/>
    </row>
    <row r="32" spans="1:15" ht="18" customHeight="1" x14ac:dyDescent="0.25">
      <c r="A32" s="73"/>
      <c r="B32" s="77" t="s">
        <v>92</v>
      </c>
      <c r="C32" s="77" t="s">
        <v>93</v>
      </c>
      <c r="D32" s="13"/>
      <c r="E32" s="13"/>
      <c r="F32" s="13"/>
      <c r="G32" s="78" t="str">
        <f t="shared" si="0"/>
        <v/>
      </c>
      <c r="H32" s="63">
        <f t="shared" si="1"/>
        <v>0</v>
      </c>
      <c r="J32" s="79"/>
      <c r="O32" s="79"/>
    </row>
    <row r="33" spans="1:15" ht="18" customHeight="1" x14ac:dyDescent="0.25">
      <c r="A33" s="73"/>
      <c r="B33" s="77" t="s">
        <v>94</v>
      </c>
      <c r="C33" s="77" t="s">
        <v>95</v>
      </c>
      <c r="D33" s="13"/>
      <c r="E33" s="13"/>
      <c r="F33" s="13"/>
      <c r="G33" s="78" t="str">
        <f t="shared" si="0"/>
        <v/>
      </c>
      <c r="H33" s="63">
        <f t="shared" si="1"/>
        <v>0</v>
      </c>
      <c r="J33" s="79"/>
      <c r="O33" s="79"/>
    </row>
    <row r="34" spans="1:15" ht="18" customHeight="1" x14ac:dyDescent="0.25">
      <c r="A34" s="73"/>
      <c r="B34" s="77" t="s">
        <v>96</v>
      </c>
      <c r="C34" s="77" t="s">
        <v>97</v>
      </c>
      <c r="D34" s="13"/>
      <c r="E34" s="13"/>
      <c r="F34" s="13"/>
      <c r="G34" s="78" t="str">
        <f t="shared" si="0"/>
        <v/>
      </c>
      <c r="H34" s="63">
        <f t="shared" si="1"/>
        <v>0</v>
      </c>
      <c r="J34" s="79"/>
      <c r="L34" s="80"/>
      <c r="O34" s="79"/>
    </row>
    <row r="35" spans="1:15" ht="18" customHeight="1" x14ac:dyDescent="0.25">
      <c r="A35" s="73"/>
      <c r="B35" s="77" t="s">
        <v>98</v>
      </c>
      <c r="C35" s="77" t="s">
        <v>99</v>
      </c>
      <c r="D35" s="13"/>
      <c r="E35" s="13"/>
      <c r="F35" s="13"/>
      <c r="G35" s="78" t="str">
        <f t="shared" si="0"/>
        <v/>
      </c>
      <c r="H35" s="63">
        <f t="shared" si="1"/>
        <v>0</v>
      </c>
      <c r="J35" s="79"/>
      <c r="O35" s="79"/>
    </row>
    <row r="36" spans="1:15" ht="18" customHeight="1" x14ac:dyDescent="0.25">
      <c r="A36" s="73"/>
      <c r="B36" s="77" t="s">
        <v>100</v>
      </c>
      <c r="C36" s="77" t="s">
        <v>101</v>
      </c>
      <c r="D36" s="13"/>
      <c r="E36" s="13"/>
      <c r="F36" s="13"/>
      <c r="G36" s="78" t="str">
        <f t="shared" si="0"/>
        <v/>
      </c>
      <c r="H36" s="63">
        <f t="shared" si="1"/>
        <v>0</v>
      </c>
      <c r="J36" s="79"/>
      <c r="O36" s="79"/>
    </row>
    <row r="37" spans="1:15" ht="18" customHeight="1" x14ac:dyDescent="0.25">
      <c r="A37" s="73"/>
      <c r="B37" s="77" t="s">
        <v>102</v>
      </c>
      <c r="C37" s="77" t="s">
        <v>103</v>
      </c>
      <c r="D37" s="13"/>
      <c r="E37" s="13"/>
      <c r="F37" s="13"/>
      <c r="G37" s="78" t="str">
        <f t="shared" si="0"/>
        <v/>
      </c>
      <c r="H37" s="63">
        <f t="shared" si="1"/>
        <v>0</v>
      </c>
      <c r="J37" s="79"/>
      <c r="O37" s="79"/>
    </row>
    <row r="38" spans="1:15" ht="18" customHeight="1" x14ac:dyDescent="0.25">
      <c r="A38" s="73"/>
      <c r="B38" s="77" t="s">
        <v>104</v>
      </c>
      <c r="C38" s="77" t="s">
        <v>105</v>
      </c>
      <c r="D38" s="13"/>
      <c r="E38" s="13"/>
      <c r="F38" s="13"/>
      <c r="G38" s="78" t="str">
        <f t="shared" si="0"/>
        <v/>
      </c>
      <c r="H38" s="63">
        <f t="shared" si="1"/>
        <v>0</v>
      </c>
      <c r="J38" s="79"/>
      <c r="O38" s="79"/>
    </row>
    <row r="39" spans="1:15" ht="18" customHeight="1" x14ac:dyDescent="0.25">
      <c r="A39" s="73"/>
      <c r="B39" s="77" t="s">
        <v>106</v>
      </c>
      <c r="C39" s="77" t="s">
        <v>107</v>
      </c>
      <c r="D39" s="13"/>
      <c r="E39" s="13"/>
      <c r="F39" s="13"/>
      <c r="G39" s="78" t="str">
        <f t="shared" si="0"/>
        <v/>
      </c>
      <c r="H39" s="63">
        <f t="shared" si="1"/>
        <v>0</v>
      </c>
      <c r="J39" s="79"/>
      <c r="O39" s="79"/>
    </row>
    <row r="40" spans="1:15" ht="18" customHeight="1" x14ac:dyDescent="0.25">
      <c r="A40" s="73"/>
      <c r="B40" s="77" t="s">
        <v>108</v>
      </c>
      <c r="C40" s="77" t="s">
        <v>109</v>
      </c>
      <c r="D40" s="13"/>
      <c r="E40" s="13"/>
      <c r="F40" s="13"/>
      <c r="G40" s="78" t="str">
        <f t="shared" si="0"/>
        <v/>
      </c>
      <c r="H40" s="63">
        <f t="shared" si="1"/>
        <v>0</v>
      </c>
      <c r="J40" s="79"/>
      <c r="O40" s="79"/>
    </row>
    <row r="41" spans="1:15" ht="18" customHeight="1" x14ac:dyDescent="0.25">
      <c r="A41" s="73"/>
      <c r="B41" s="77" t="s">
        <v>110</v>
      </c>
      <c r="C41" s="77" t="s">
        <v>111</v>
      </c>
      <c r="D41" s="13"/>
      <c r="E41" s="13"/>
      <c r="F41" s="13"/>
      <c r="G41" s="78" t="str">
        <f t="shared" si="0"/>
        <v/>
      </c>
      <c r="H41" s="63">
        <f t="shared" si="1"/>
        <v>0</v>
      </c>
      <c r="J41" s="79"/>
      <c r="O41" s="79"/>
    </row>
    <row r="42" spans="1:15" ht="18" customHeight="1" x14ac:dyDescent="0.25">
      <c r="A42" s="73"/>
      <c r="B42" s="77" t="s">
        <v>112</v>
      </c>
      <c r="C42" s="77" t="s">
        <v>113</v>
      </c>
      <c r="D42" s="13"/>
      <c r="E42" s="13"/>
      <c r="F42" s="13"/>
      <c r="G42" s="78" t="str">
        <f t="shared" si="0"/>
        <v/>
      </c>
      <c r="H42" s="63">
        <f t="shared" si="1"/>
        <v>0</v>
      </c>
      <c r="J42" s="79"/>
      <c r="O42" s="79"/>
    </row>
    <row r="43" spans="1:15" ht="18" customHeight="1" x14ac:dyDescent="0.25">
      <c r="A43" s="73"/>
      <c r="B43" s="77" t="s">
        <v>114</v>
      </c>
      <c r="C43" s="77" t="s">
        <v>115</v>
      </c>
      <c r="D43" s="13"/>
      <c r="E43" s="13"/>
      <c r="F43" s="13"/>
      <c r="G43" s="78" t="str">
        <f t="shared" si="0"/>
        <v/>
      </c>
      <c r="H43" s="63">
        <f t="shared" si="1"/>
        <v>0</v>
      </c>
      <c r="J43" s="79"/>
      <c r="O43" s="79"/>
    </row>
    <row r="44" spans="1:15" ht="18" customHeight="1" x14ac:dyDescent="0.25">
      <c r="A44" s="73"/>
      <c r="B44" s="77" t="s">
        <v>116</v>
      </c>
      <c r="C44" s="77" t="s">
        <v>117</v>
      </c>
      <c r="D44" s="13"/>
      <c r="E44" s="13"/>
      <c r="F44" s="13"/>
      <c r="G44" s="78" t="str">
        <f t="shared" si="0"/>
        <v/>
      </c>
      <c r="H44" s="63">
        <f t="shared" si="1"/>
        <v>0</v>
      </c>
      <c r="J44" s="79"/>
      <c r="O44" s="79"/>
    </row>
    <row r="45" spans="1:15" ht="18" customHeight="1" x14ac:dyDescent="0.25">
      <c r="A45" s="73"/>
      <c r="B45" s="77" t="s">
        <v>118</v>
      </c>
      <c r="C45" s="77" t="s">
        <v>119</v>
      </c>
      <c r="D45" s="13"/>
      <c r="E45" s="13"/>
      <c r="F45" s="13"/>
      <c r="G45" s="78" t="str">
        <f t="shared" si="0"/>
        <v/>
      </c>
      <c r="H45" s="63">
        <f t="shared" si="1"/>
        <v>0</v>
      </c>
      <c r="J45" s="79"/>
      <c r="O45" s="79"/>
    </row>
    <row r="46" spans="1:15" ht="18" customHeight="1" x14ac:dyDescent="0.25">
      <c r="A46" s="73"/>
      <c r="B46" s="77" t="s">
        <v>120</v>
      </c>
      <c r="C46" s="77" t="s">
        <v>121</v>
      </c>
      <c r="D46" s="13"/>
      <c r="E46" s="13"/>
      <c r="F46" s="13"/>
      <c r="G46" s="78" t="str">
        <f t="shared" si="0"/>
        <v/>
      </c>
      <c r="H46" s="63">
        <f t="shared" si="1"/>
        <v>0</v>
      </c>
      <c r="J46" s="79"/>
      <c r="O46" s="79"/>
    </row>
    <row r="47" spans="1:15" ht="18" customHeight="1" x14ac:dyDescent="0.25">
      <c r="A47" s="73"/>
      <c r="B47" s="77" t="s">
        <v>122</v>
      </c>
      <c r="C47" s="77" t="s">
        <v>123</v>
      </c>
      <c r="D47" s="13"/>
      <c r="E47" s="13"/>
      <c r="F47" s="13"/>
      <c r="G47" s="78" t="str">
        <f t="shared" si="0"/>
        <v/>
      </c>
      <c r="H47" s="63">
        <f t="shared" si="1"/>
        <v>0</v>
      </c>
      <c r="J47" s="79"/>
      <c r="O47" s="79"/>
    </row>
    <row r="48" spans="1:15" ht="18" customHeight="1" x14ac:dyDescent="0.25">
      <c r="A48" s="73"/>
      <c r="B48" s="77" t="s">
        <v>124</v>
      </c>
      <c r="C48" s="77" t="s">
        <v>125</v>
      </c>
      <c r="D48" s="13"/>
      <c r="E48" s="13"/>
      <c r="F48" s="13"/>
      <c r="G48" s="78" t="str">
        <f t="shared" si="0"/>
        <v/>
      </c>
      <c r="H48" s="63">
        <f t="shared" si="1"/>
        <v>0</v>
      </c>
      <c r="J48" s="79"/>
      <c r="O48" s="79"/>
    </row>
    <row r="49" spans="1:15" ht="18" customHeight="1" x14ac:dyDescent="0.25">
      <c r="A49" s="73"/>
      <c r="B49" s="77" t="s">
        <v>126</v>
      </c>
      <c r="C49" s="77" t="s">
        <v>127</v>
      </c>
      <c r="D49" s="13"/>
      <c r="E49" s="13"/>
      <c r="F49" s="13"/>
      <c r="G49" s="78" t="str">
        <f t="shared" si="0"/>
        <v/>
      </c>
      <c r="H49" s="63">
        <f t="shared" si="1"/>
        <v>0</v>
      </c>
      <c r="J49" s="79"/>
      <c r="O49" s="79"/>
    </row>
    <row r="50" spans="1:15" ht="18" customHeight="1" x14ac:dyDescent="0.25">
      <c r="A50" s="73"/>
      <c r="B50" s="77" t="s">
        <v>128</v>
      </c>
      <c r="C50" s="77" t="s">
        <v>129</v>
      </c>
      <c r="D50" s="13"/>
      <c r="E50" s="13"/>
      <c r="F50" s="13"/>
      <c r="G50" s="78" t="str">
        <f t="shared" si="0"/>
        <v/>
      </c>
      <c r="H50" s="63">
        <f t="shared" si="1"/>
        <v>0</v>
      </c>
      <c r="J50" s="79"/>
      <c r="O50" s="79"/>
    </row>
    <row r="51" spans="1:15" ht="18" customHeight="1" x14ac:dyDescent="0.25">
      <c r="A51" s="73"/>
      <c r="B51" s="77" t="s">
        <v>130</v>
      </c>
      <c r="C51" s="77" t="s">
        <v>131</v>
      </c>
      <c r="D51" s="13"/>
      <c r="E51" s="13"/>
      <c r="F51" s="13"/>
      <c r="G51" s="78" t="str">
        <f t="shared" si="0"/>
        <v/>
      </c>
      <c r="H51" s="63">
        <f t="shared" si="1"/>
        <v>0</v>
      </c>
      <c r="J51" s="79"/>
      <c r="O51" s="79"/>
    </row>
    <row r="52" spans="1:15" ht="18" customHeight="1" x14ac:dyDescent="0.25">
      <c r="A52" s="73"/>
      <c r="B52" s="77" t="s">
        <v>132</v>
      </c>
      <c r="C52" s="77" t="s">
        <v>133</v>
      </c>
      <c r="D52" s="13"/>
      <c r="E52" s="13"/>
      <c r="F52" s="13"/>
      <c r="G52" s="78" t="str">
        <f t="shared" si="0"/>
        <v/>
      </c>
      <c r="H52" s="63">
        <f t="shared" si="1"/>
        <v>0</v>
      </c>
      <c r="J52" s="79"/>
      <c r="O52" s="79"/>
    </row>
    <row r="53" spans="1:15" ht="18" customHeight="1" x14ac:dyDescent="0.25">
      <c r="A53" s="73"/>
      <c r="B53" s="77" t="s">
        <v>134</v>
      </c>
      <c r="C53" s="77" t="s">
        <v>135</v>
      </c>
      <c r="D53" s="13"/>
      <c r="E53" s="13"/>
      <c r="F53" s="13"/>
      <c r="G53" s="78" t="str">
        <f t="shared" si="0"/>
        <v/>
      </c>
      <c r="H53" s="63">
        <f t="shared" si="1"/>
        <v>0</v>
      </c>
      <c r="J53" s="79"/>
      <c r="O53" s="79"/>
    </row>
    <row r="54" spans="1:15" ht="18" customHeight="1" x14ac:dyDescent="0.25">
      <c r="A54" s="73"/>
      <c r="B54" s="77" t="s">
        <v>136</v>
      </c>
      <c r="C54" s="77" t="s">
        <v>137</v>
      </c>
      <c r="D54" s="13"/>
      <c r="E54" s="13"/>
      <c r="F54" s="13"/>
      <c r="G54" s="78" t="str">
        <f t="shared" si="0"/>
        <v/>
      </c>
      <c r="H54" s="63">
        <f t="shared" si="1"/>
        <v>0</v>
      </c>
      <c r="J54" s="79"/>
      <c r="O54" s="79"/>
    </row>
    <row r="55" spans="1:15" ht="18" customHeight="1" x14ac:dyDescent="0.25">
      <c r="A55" s="73"/>
      <c r="B55" s="77" t="s">
        <v>138</v>
      </c>
      <c r="C55" s="77" t="s">
        <v>139</v>
      </c>
      <c r="D55" s="13"/>
      <c r="E55" s="13"/>
      <c r="F55" s="13"/>
      <c r="G55" s="78" t="str">
        <f t="shared" si="0"/>
        <v/>
      </c>
      <c r="H55" s="63">
        <f t="shared" si="1"/>
        <v>0</v>
      </c>
      <c r="J55" s="79"/>
      <c r="O55" s="79"/>
    </row>
    <row r="56" spans="1:15" ht="18" customHeight="1" x14ac:dyDescent="0.25">
      <c r="A56" s="73"/>
      <c r="B56" s="77" t="s">
        <v>140</v>
      </c>
      <c r="C56" s="77" t="s">
        <v>141</v>
      </c>
      <c r="D56" s="13"/>
      <c r="E56" s="13"/>
      <c r="F56" s="13"/>
      <c r="G56" s="78" t="str">
        <f t="shared" si="0"/>
        <v/>
      </c>
      <c r="H56" s="63">
        <f t="shared" si="1"/>
        <v>0</v>
      </c>
      <c r="J56" s="79"/>
      <c r="O56" s="79"/>
    </row>
    <row r="57" spans="1:15" ht="18" customHeight="1" x14ac:dyDescent="0.25">
      <c r="A57" s="73"/>
      <c r="B57" s="77" t="s">
        <v>142</v>
      </c>
      <c r="C57" s="77" t="s">
        <v>143</v>
      </c>
      <c r="D57" s="13"/>
      <c r="E57" s="13"/>
      <c r="F57" s="13"/>
      <c r="G57" s="78" t="str">
        <f t="shared" si="0"/>
        <v/>
      </c>
      <c r="H57" s="63">
        <f t="shared" si="1"/>
        <v>0</v>
      </c>
      <c r="J57" s="79"/>
      <c r="O57" s="79"/>
    </row>
    <row r="58" spans="1:15" ht="18" customHeight="1" x14ac:dyDescent="0.25">
      <c r="A58" s="73"/>
      <c r="B58" s="77" t="s">
        <v>144</v>
      </c>
      <c r="C58" s="77" t="s">
        <v>145</v>
      </c>
      <c r="D58" s="13"/>
      <c r="E58" s="13"/>
      <c r="F58" s="13"/>
      <c r="G58" s="78" t="str">
        <f t="shared" si="0"/>
        <v/>
      </c>
      <c r="H58" s="63">
        <f t="shared" si="1"/>
        <v>0</v>
      </c>
      <c r="J58" s="79"/>
      <c r="L58" s="80"/>
      <c r="O58" s="79"/>
    </row>
    <row r="59" spans="1:15" ht="18" customHeight="1" x14ac:dyDescent="0.25">
      <c r="A59" s="73"/>
      <c r="B59" s="77" t="s">
        <v>146</v>
      </c>
      <c r="C59" s="77" t="s">
        <v>147</v>
      </c>
      <c r="D59" s="13"/>
      <c r="E59" s="13"/>
      <c r="F59" s="13"/>
      <c r="G59" s="78" t="str">
        <f t="shared" si="0"/>
        <v/>
      </c>
      <c r="H59" s="63">
        <f t="shared" si="1"/>
        <v>0</v>
      </c>
      <c r="J59" s="79"/>
      <c r="O59" s="79"/>
    </row>
    <row r="60" spans="1:15" ht="18" customHeight="1" x14ac:dyDescent="0.25">
      <c r="A60" s="73"/>
      <c r="B60" s="77" t="s">
        <v>148</v>
      </c>
      <c r="C60" s="77" t="s">
        <v>149</v>
      </c>
      <c r="D60" s="13"/>
      <c r="E60" s="13"/>
      <c r="F60" s="13"/>
      <c r="G60" s="78" t="str">
        <f t="shared" si="0"/>
        <v/>
      </c>
      <c r="H60" s="63">
        <f t="shared" si="1"/>
        <v>0</v>
      </c>
      <c r="J60" s="79"/>
      <c r="O60" s="79"/>
    </row>
    <row r="61" spans="1:15" ht="18" customHeight="1" x14ac:dyDescent="0.25">
      <c r="A61" s="73"/>
      <c r="B61" s="77" t="s">
        <v>150</v>
      </c>
      <c r="C61" s="77" t="s">
        <v>151</v>
      </c>
      <c r="D61" s="13"/>
      <c r="E61" s="13"/>
      <c r="F61" s="13"/>
      <c r="G61" s="78" t="str">
        <f t="shared" si="0"/>
        <v/>
      </c>
      <c r="H61" s="63">
        <f t="shared" si="1"/>
        <v>0</v>
      </c>
      <c r="J61" s="79"/>
      <c r="O61" s="79"/>
    </row>
    <row r="62" spans="1:15" ht="18" customHeight="1" x14ac:dyDescent="0.25">
      <c r="A62" s="73"/>
      <c r="B62" s="77" t="s">
        <v>152</v>
      </c>
      <c r="C62" s="77" t="s">
        <v>153</v>
      </c>
      <c r="D62" s="13"/>
      <c r="E62" s="13"/>
      <c r="F62" s="13"/>
      <c r="G62" s="78" t="str">
        <f t="shared" si="0"/>
        <v/>
      </c>
      <c r="H62" s="63">
        <f t="shared" si="1"/>
        <v>0</v>
      </c>
      <c r="J62" s="79"/>
      <c r="O62" s="79"/>
    </row>
    <row r="63" spans="1:15" ht="18" customHeight="1" x14ac:dyDescent="0.25">
      <c r="A63" s="73"/>
      <c r="B63" s="77" t="s">
        <v>154</v>
      </c>
      <c r="C63" s="77" t="s">
        <v>155</v>
      </c>
      <c r="D63" s="13"/>
      <c r="E63" s="13"/>
      <c r="F63" s="13"/>
      <c r="G63" s="78" t="str">
        <f t="shared" si="0"/>
        <v/>
      </c>
      <c r="H63" s="63">
        <f t="shared" si="1"/>
        <v>0</v>
      </c>
      <c r="J63" s="79"/>
      <c r="O63" s="79"/>
    </row>
    <row r="64" spans="1:15" ht="18" customHeight="1" x14ac:dyDescent="0.25">
      <c r="A64" s="73"/>
      <c r="B64" s="77" t="s">
        <v>156</v>
      </c>
      <c r="C64" s="77" t="s">
        <v>157</v>
      </c>
      <c r="D64" s="13"/>
      <c r="E64" s="13"/>
      <c r="F64" s="13"/>
      <c r="G64" s="78" t="str">
        <f t="shared" si="0"/>
        <v/>
      </c>
      <c r="H64" s="63">
        <f t="shared" si="1"/>
        <v>0</v>
      </c>
      <c r="J64" s="79"/>
      <c r="O64" s="79"/>
    </row>
    <row r="65" spans="1:15" ht="18" customHeight="1" x14ac:dyDescent="0.25">
      <c r="A65" s="73"/>
      <c r="B65" s="77" t="s">
        <v>158</v>
      </c>
      <c r="C65" s="77" t="s">
        <v>159</v>
      </c>
      <c r="D65" s="13"/>
      <c r="E65" s="13"/>
      <c r="F65" s="13"/>
      <c r="G65" s="78" t="str">
        <f t="shared" si="0"/>
        <v/>
      </c>
      <c r="H65" s="63">
        <f t="shared" si="1"/>
        <v>0</v>
      </c>
      <c r="J65" s="79"/>
      <c r="O65" s="79"/>
    </row>
    <row r="66" spans="1:15" ht="18" customHeight="1" x14ac:dyDescent="0.25">
      <c r="A66" s="73"/>
      <c r="B66" s="77" t="s">
        <v>160</v>
      </c>
      <c r="C66" s="77" t="s">
        <v>161</v>
      </c>
      <c r="D66" s="13"/>
      <c r="E66" s="13"/>
      <c r="F66" s="13"/>
      <c r="G66" s="78" t="str">
        <f t="shared" si="0"/>
        <v/>
      </c>
      <c r="H66" s="63">
        <f t="shared" si="1"/>
        <v>0</v>
      </c>
      <c r="J66" s="79"/>
      <c r="O66" s="79"/>
    </row>
    <row r="67" spans="1:15" ht="18" customHeight="1" x14ac:dyDescent="0.25">
      <c r="A67" s="73"/>
      <c r="B67" s="77" t="s">
        <v>162</v>
      </c>
      <c r="C67" s="77" t="s">
        <v>163</v>
      </c>
      <c r="D67" s="13"/>
      <c r="E67" s="13"/>
      <c r="F67" s="13"/>
      <c r="G67" s="78" t="str">
        <f t="shared" si="0"/>
        <v/>
      </c>
      <c r="H67" s="63">
        <f t="shared" si="1"/>
        <v>0</v>
      </c>
      <c r="J67" s="79"/>
      <c r="O67" s="79"/>
    </row>
    <row r="68" spans="1:15" ht="18" customHeight="1" x14ac:dyDescent="0.25">
      <c r="A68" s="73"/>
      <c r="B68" s="77" t="s">
        <v>164</v>
      </c>
      <c r="C68" s="77" t="s">
        <v>165</v>
      </c>
      <c r="D68" s="13"/>
      <c r="E68" s="13"/>
      <c r="F68" s="13"/>
      <c r="G68" s="78" t="str">
        <f t="shared" si="0"/>
        <v/>
      </c>
      <c r="H68" s="63">
        <f t="shared" si="1"/>
        <v>0</v>
      </c>
      <c r="J68" s="79"/>
      <c r="O68" s="79"/>
    </row>
    <row r="69" spans="1:15" ht="18" customHeight="1" x14ac:dyDescent="0.25">
      <c r="A69" s="73"/>
      <c r="B69" s="77" t="s">
        <v>166</v>
      </c>
      <c r="C69" s="77" t="s">
        <v>167</v>
      </c>
      <c r="D69" s="13"/>
      <c r="E69" s="13"/>
      <c r="F69" s="13"/>
      <c r="G69" s="78" t="str">
        <f t="shared" si="0"/>
        <v/>
      </c>
      <c r="H69" s="63">
        <f t="shared" si="1"/>
        <v>0</v>
      </c>
      <c r="J69" s="79"/>
      <c r="O69" s="79"/>
    </row>
    <row r="70" spans="1:15" ht="18" customHeight="1" x14ac:dyDescent="0.25">
      <c r="A70" s="73"/>
      <c r="B70" s="77" t="s">
        <v>168</v>
      </c>
      <c r="C70" s="77" t="s">
        <v>169</v>
      </c>
      <c r="D70" s="13"/>
      <c r="E70" s="13"/>
      <c r="F70" s="13"/>
      <c r="G70" s="78" t="str">
        <f t="shared" si="0"/>
        <v/>
      </c>
      <c r="H70" s="63">
        <f t="shared" si="1"/>
        <v>0</v>
      </c>
      <c r="J70" s="79"/>
      <c r="O70" s="79"/>
    </row>
    <row r="71" spans="1:15" ht="18" customHeight="1" x14ac:dyDescent="0.25">
      <c r="A71" s="73"/>
      <c r="B71" s="77" t="s">
        <v>170</v>
      </c>
      <c r="C71" s="77" t="s">
        <v>171</v>
      </c>
      <c r="D71" s="13"/>
      <c r="E71" s="13"/>
      <c r="F71" s="13"/>
      <c r="G71" s="78" t="str">
        <f t="shared" si="0"/>
        <v/>
      </c>
      <c r="H71" s="63">
        <f t="shared" si="1"/>
        <v>0</v>
      </c>
      <c r="J71" s="79"/>
      <c r="O71" s="79"/>
    </row>
    <row r="72" spans="1:15" ht="18" customHeight="1" x14ac:dyDescent="0.25">
      <c r="A72" s="73"/>
      <c r="B72" s="77" t="s">
        <v>172</v>
      </c>
      <c r="C72" s="77" t="s">
        <v>173</v>
      </c>
      <c r="D72" s="13"/>
      <c r="E72" s="13"/>
      <c r="F72" s="13"/>
      <c r="G72" s="78" t="str">
        <f t="shared" si="0"/>
        <v/>
      </c>
      <c r="H72" s="63">
        <f t="shared" si="1"/>
        <v>0</v>
      </c>
      <c r="J72" s="79"/>
      <c r="O72" s="79"/>
    </row>
    <row r="73" spans="1:15" ht="18" customHeight="1" x14ac:dyDescent="0.25">
      <c r="A73" s="73"/>
      <c r="B73" s="77" t="s">
        <v>174</v>
      </c>
      <c r="C73" s="77" t="s">
        <v>175</v>
      </c>
      <c r="D73" s="13"/>
      <c r="E73" s="13"/>
      <c r="F73" s="13"/>
      <c r="G73" s="78" t="str">
        <f t="shared" si="0"/>
        <v/>
      </c>
      <c r="H73" s="63">
        <f t="shared" si="1"/>
        <v>0</v>
      </c>
      <c r="J73" s="79"/>
      <c r="O73" s="79"/>
    </row>
    <row r="74" spans="1:15" ht="18" customHeight="1" x14ac:dyDescent="0.25">
      <c r="A74" s="73"/>
      <c r="B74" s="77" t="s">
        <v>176</v>
      </c>
      <c r="C74" s="77" t="s">
        <v>177</v>
      </c>
      <c r="D74" s="13"/>
      <c r="E74" s="13"/>
      <c r="F74" s="13"/>
      <c r="G74" s="78" t="str">
        <f t="shared" si="0"/>
        <v/>
      </c>
      <c r="H74" s="63">
        <f t="shared" si="1"/>
        <v>0</v>
      </c>
      <c r="J74" s="79"/>
      <c r="O74" s="79"/>
    </row>
    <row r="75" spans="1:15" ht="18" customHeight="1" x14ac:dyDescent="0.25">
      <c r="A75" s="73"/>
      <c r="B75" s="77" t="s">
        <v>178</v>
      </c>
      <c r="C75" s="77" t="s">
        <v>179</v>
      </c>
      <c r="D75" s="13"/>
      <c r="E75" s="13"/>
      <c r="F75" s="13"/>
      <c r="G75" s="78" t="str">
        <f t="shared" si="0"/>
        <v/>
      </c>
      <c r="H75" s="63">
        <f t="shared" si="1"/>
        <v>0</v>
      </c>
      <c r="J75" s="79"/>
      <c r="O75" s="79"/>
    </row>
    <row r="76" spans="1:15" ht="18" customHeight="1" x14ac:dyDescent="0.25">
      <c r="A76" s="73"/>
      <c r="B76" s="77" t="s">
        <v>180</v>
      </c>
      <c r="C76" s="77" t="s">
        <v>181</v>
      </c>
      <c r="D76" s="13"/>
      <c r="E76" s="13"/>
      <c r="F76" s="13"/>
      <c r="G76" s="78" t="str">
        <f t="shared" si="0"/>
        <v/>
      </c>
      <c r="H76" s="63">
        <f t="shared" si="1"/>
        <v>0</v>
      </c>
      <c r="J76" s="79"/>
      <c r="O76" s="79"/>
    </row>
    <row r="77" spans="1:15" ht="18" customHeight="1" x14ac:dyDescent="0.25">
      <c r="A77" s="73"/>
      <c r="B77" s="77" t="s">
        <v>182</v>
      </c>
      <c r="C77" s="77" t="s">
        <v>183</v>
      </c>
      <c r="D77" s="13"/>
      <c r="E77" s="13"/>
      <c r="F77" s="13"/>
      <c r="G77" s="78" t="str">
        <f t="shared" si="0"/>
        <v/>
      </c>
      <c r="H77" s="63">
        <f t="shared" si="1"/>
        <v>0</v>
      </c>
      <c r="J77" s="79"/>
      <c r="O77" s="79"/>
    </row>
    <row r="78" spans="1:15" ht="18" customHeight="1" x14ac:dyDescent="0.25">
      <c r="A78" s="73"/>
      <c r="B78" s="77" t="s">
        <v>184</v>
      </c>
      <c r="C78" s="77" t="s">
        <v>185</v>
      </c>
      <c r="D78" s="13"/>
      <c r="E78" s="13"/>
      <c r="F78" s="13"/>
      <c r="G78" s="78" t="str">
        <f t="shared" si="0"/>
        <v/>
      </c>
      <c r="H78" s="63">
        <f t="shared" si="1"/>
        <v>0</v>
      </c>
      <c r="J78" s="79"/>
      <c r="O78" s="79"/>
    </row>
    <row r="79" spans="1:15" ht="18" customHeight="1" x14ac:dyDescent="0.25">
      <c r="A79" s="73"/>
      <c r="B79" s="77" t="s">
        <v>186</v>
      </c>
      <c r="C79" s="77" t="s">
        <v>187</v>
      </c>
      <c r="D79" s="13"/>
      <c r="E79" s="13"/>
      <c r="F79" s="13"/>
      <c r="G79" s="78" t="str">
        <f t="shared" si="0"/>
        <v/>
      </c>
      <c r="H79" s="63">
        <f t="shared" si="1"/>
        <v>0</v>
      </c>
      <c r="J79" s="79"/>
      <c r="O79" s="79"/>
    </row>
    <row r="80" spans="1:15" ht="18" customHeight="1" x14ac:dyDescent="0.25">
      <c r="A80" s="73"/>
      <c r="B80" s="77" t="s">
        <v>188</v>
      </c>
      <c r="C80" s="77" t="s">
        <v>189</v>
      </c>
      <c r="D80" s="13"/>
      <c r="E80" s="13"/>
      <c r="F80" s="13"/>
      <c r="G80" s="78" t="str">
        <f t="shared" si="0"/>
        <v/>
      </c>
      <c r="H80" s="63">
        <f t="shared" si="1"/>
        <v>0</v>
      </c>
      <c r="J80" s="79"/>
      <c r="O80" s="79"/>
    </row>
    <row r="81" spans="1:15" ht="18" customHeight="1" x14ac:dyDescent="0.25">
      <c r="A81" s="73"/>
      <c r="B81" s="77" t="s">
        <v>190</v>
      </c>
      <c r="C81" s="77" t="s">
        <v>191</v>
      </c>
      <c r="D81" s="13"/>
      <c r="E81" s="13"/>
      <c r="F81" s="13"/>
      <c r="G81" s="78" t="str">
        <f t="shared" ref="G81:G144" si="2">+IF(D81="SI","SI",IF(E81="SI","SI",IF(F81="SI","SI","")))</f>
        <v/>
      </c>
      <c r="H81" s="63">
        <f t="shared" ref="H81:H144" si="3">+IF(G81="SI",1,0)</f>
        <v>0</v>
      </c>
      <c r="J81" s="79"/>
      <c r="O81" s="79"/>
    </row>
    <row r="82" spans="1:15" ht="18" customHeight="1" x14ac:dyDescent="0.25">
      <c r="A82" s="73"/>
      <c r="B82" s="77" t="s">
        <v>192</v>
      </c>
      <c r="C82" s="77" t="s">
        <v>193</v>
      </c>
      <c r="D82" s="13"/>
      <c r="E82" s="13"/>
      <c r="F82" s="13"/>
      <c r="G82" s="78" t="str">
        <f t="shared" si="2"/>
        <v/>
      </c>
      <c r="H82" s="63">
        <f t="shared" si="3"/>
        <v>0</v>
      </c>
      <c r="J82" s="79"/>
      <c r="L82" s="80"/>
      <c r="O82" s="79"/>
    </row>
    <row r="83" spans="1:15" ht="18" customHeight="1" x14ac:dyDescent="0.25">
      <c r="A83" s="73"/>
      <c r="B83" s="77" t="s">
        <v>194</v>
      </c>
      <c r="C83" s="77" t="s">
        <v>195</v>
      </c>
      <c r="D83" s="13"/>
      <c r="E83" s="13"/>
      <c r="F83" s="13"/>
      <c r="G83" s="78" t="str">
        <f t="shared" si="2"/>
        <v/>
      </c>
      <c r="H83" s="63">
        <f t="shared" si="3"/>
        <v>0</v>
      </c>
      <c r="J83" s="79"/>
      <c r="O83" s="79"/>
    </row>
    <row r="84" spans="1:15" ht="18" customHeight="1" x14ac:dyDescent="0.25">
      <c r="A84" s="73"/>
      <c r="B84" s="77" t="s">
        <v>196</v>
      </c>
      <c r="C84" s="77" t="s">
        <v>197</v>
      </c>
      <c r="D84" s="13"/>
      <c r="E84" s="13"/>
      <c r="F84" s="13"/>
      <c r="G84" s="78" t="str">
        <f t="shared" si="2"/>
        <v/>
      </c>
      <c r="H84" s="63">
        <f t="shared" si="3"/>
        <v>0</v>
      </c>
      <c r="J84" s="79"/>
      <c r="O84" s="79"/>
    </row>
    <row r="85" spans="1:15" ht="18" customHeight="1" x14ac:dyDescent="0.25">
      <c r="A85" s="73"/>
      <c r="B85" s="77" t="s">
        <v>198</v>
      </c>
      <c r="C85" s="77" t="s">
        <v>199</v>
      </c>
      <c r="D85" s="13"/>
      <c r="E85" s="13"/>
      <c r="F85" s="13"/>
      <c r="G85" s="78" t="str">
        <f t="shared" si="2"/>
        <v/>
      </c>
      <c r="H85" s="63">
        <f t="shared" si="3"/>
        <v>0</v>
      </c>
      <c r="J85" s="79"/>
      <c r="O85" s="79"/>
    </row>
    <row r="86" spans="1:15" ht="18" customHeight="1" x14ac:dyDescent="0.25">
      <c r="A86" s="73"/>
      <c r="B86" s="77" t="s">
        <v>200</v>
      </c>
      <c r="C86" s="77" t="s">
        <v>201</v>
      </c>
      <c r="D86" s="13"/>
      <c r="E86" s="13"/>
      <c r="F86" s="13"/>
      <c r="G86" s="78" t="str">
        <f t="shared" si="2"/>
        <v/>
      </c>
      <c r="H86" s="63">
        <f t="shared" si="3"/>
        <v>0</v>
      </c>
      <c r="J86" s="79"/>
      <c r="O86" s="79"/>
    </row>
    <row r="87" spans="1:15" ht="18" customHeight="1" x14ac:dyDescent="0.25">
      <c r="A87" s="73"/>
      <c r="B87" s="77" t="s">
        <v>202</v>
      </c>
      <c r="C87" s="77" t="s">
        <v>203</v>
      </c>
      <c r="D87" s="13"/>
      <c r="E87" s="13"/>
      <c r="F87" s="13"/>
      <c r="G87" s="78" t="str">
        <f t="shared" si="2"/>
        <v/>
      </c>
      <c r="H87" s="63">
        <f t="shared" si="3"/>
        <v>0</v>
      </c>
      <c r="J87" s="79"/>
      <c r="O87" s="79"/>
    </row>
    <row r="88" spans="1:15" ht="18" customHeight="1" x14ac:dyDescent="0.25">
      <c r="A88" s="73"/>
      <c r="B88" s="77" t="s">
        <v>204</v>
      </c>
      <c r="C88" s="77" t="s">
        <v>205</v>
      </c>
      <c r="D88" s="13"/>
      <c r="E88" s="13"/>
      <c r="F88" s="13"/>
      <c r="G88" s="78" t="str">
        <f t="shared" si="2"/>
        <v/>
      </c>
      <c r="H88" s="63">
        <f t="shared" si="3"/>
        <v>0</v>
      </c>
      <c r="J88" s="79"/>
      <c r="O88" s="79"/>
    </row>
    <row r="89" spans="1:15" ht="18" customHeight="1" x14ac:dyDescent="0.25">
      <c r="A89" s="73"/>
      <c r="B89" s="77" t="s">
        <v>206</v>
      </c>
      <c r="C89" s="77" t="s">
        <v>207</v>
      </c>
      <c r="D89" s="13"/>
      <c r="E89" s="13"/>
      <c r="F89" s="13"/>
      <c r="G89" s="78" t="str">
        <f t="shared" si="2"/>
        <v/>
      </c>
      <c r="H89" s="63">
        <f t="shared" si="3"/>
        <v>0</v>
      </c>
      <c r="J89" s="79"/>
      <c r="O89" s="79"/>
    </row>
    <row r="90" spans="1:15" ht="18" customHeight="1" x14ac:dyDescent="0.25">
      <c r="A90" s="73"/>
      <c r="B90" s="77" t="s">
        <v>208</v>
      </c>
      <c r="C90" s="77" t="s">
        <v>209</v>
      </c>
      <c r="D90" s="13"/>
      <c r="E90" s="13"/>
      <c r="F90" s="13"/>
      <c r="G90" s="78" t="str">
        <f t="shared" si="2"/>
        <v/>
      </c>
      <c r="H90" s="63">
        <f t="shared" si="3"/>
        <v>0</v>
      </c>
      <c r="J90" s="79"/>
      <c r="O90" s="79"/>
    </row>
    <row r="91" spans="1:15" ht="18" customHeight="1" x14ac:dyDescent="0.25">
      <c r="A91" s="73"/>
      <c r="B91" s="77" t="s">
        <v>210</v>
      </c>
      <c r="C91" s="77" t="s">
        <v>211</v>
      </c>
      <c r="D91" s="13"/>
      <c r="E91" s="13"/>
      <c r="F91" s="13"/>
      <c r="G91" s="78" t="str">
        <f t="shared" si="2"/>
        <v/>
      </c>
      <c r="H91" s="63">
        <f t="shared" si="3"/>
        <v>0</v>
      </c>
      <c r="J91" s="79"/>
      <c r="O91" s="79"/>
    </row>
    <row r="92" spans="1:15" ht="18" customHeight="1" x14ac:dyDescent="0.25">
      <c r="A92" s="73"/>
      <c r="B92" s="77" t="s">
        <v>212</v>
      </c>
      <c r="C92" s="77" t="s">
        <v>213</v>
      </c>
      <c r="D92" s="13"/>
      <c r="E92" s="13"/>
      <c r="F92" s="13"/>
      <c r="G92" s="78" t="str">
        <f t="shared" si="2"/>
        <v/>
      </c>
      <c r="H92" s="63">
        <f t="shared" si="3"/>
        <v>0</v>
      </c>
      <c r="J92" s="79"/>
      <c r="O92" s="79"/>
    </row>
    <row r="93" spans="1:15" ht="18" customHeight="1" x14ac:dyDescent="0.25">
      <c r="A93" s="73"/>
      <c r="B93" s="77" t="s">
        <v>214</v>
      </c>
      <c r="C93" s="77" t="s">
        <v>215</v>
      </c>
      <c r="D93" s="13"/>
      <c r="E93" s="13"/>
      <c r="F93" s="13"/>
      <c r="G93" s="78" t="str">
        <f t="shared" si="2"/>
        <v/>
      </c>
      <c r="H93" s="63">
        <f t="shared" si="3"/>
        <v>0</v>
      </c>
      <c r="J93" s="79"/>
      <c r="O93" s="79"/>
    </row>
    <row r="94" spans="1:15" ht="18" customHeight="1" x14ac:dyDescent="0.25">
      <c r="A94" s="73"/>
      <c r="B94" s="77" t="s">
        <v>216</v>
      </c>
      <c r="C94" s="77" t="s">
        <v>217</v>
      </c>
      <c r="D94" s="13"/>
      <c r="E94" s="13"/>
      <c r="F94" s="13"/>
      <c r="G94" s="78" t="str">
        <f t="shared" si="2"/>
        <v/>
      </c>
      <c r="H94" s="63">
        <f t="shared" si="3"/>
        <v>0</v>
      </c>
      <c r="J94" s="79"/>
      <c r="O94" s="79"/>
    </row>
    <row r="95" spans="1:15" ht="18" customHeight="1" x14ac:dyDescent="0.25">
      <c r="A95" s="73"/>
      <c r="B95" s="77" t="s">
        <v>218</v>
      </c>
      <c r="C95" s="77" t="s">
        <v>219</v>
      </c>
      <c r="D95" s="13"/>
      <c r="E95" s="13"/>
      <c r="F95" s="13"/>
      <c r="G95" s="78" t="str">
        <f t="shared" si="2"/>
        <v/>
      </c>
      <c r="H95" s="63">
        <f t="shared" si="3"/>
        <v>0</v>
      </c>
      <c r="J95" s="79"/>
      <c r="O95" s="79"/>
    </row>
    <row r="96" spans="1:15" ht="18" customHeight="1" x14ac:dyDescent="0.25">
      <c r="A96" s="73"/>
      <c r="B96" s="77" t="s">
        <v>220</v>
      </c>
      <c r="C96" s="77" t="s">
        <v>221</v>
      </c>
      <c r="D96" s="13"/>
      <c r="E96" s="13"/>
      <c r="F96" s="13"/>
      <c r="G96" s="78" t="str">
        <f t="shared" si="2"/>
        <v/>
      </c>
      <c r="H96" s="63">
        <f t="shared" si="3"/>
        <v>0</v>
      </c>
      <c r="J96" s="79"/>
      <c r="O96" s="79"/>
    </row>
    <row r="97" spans="1:15" ht="18" customHeight="1" x14ac:dyDescent="0.25">
      <c r="A97" s="73"/>
      <c r="B97" s="77" t="s">
        <v>222</v>
      </c>
      <c r="C97" s="77" t="s">
        <v>223</v>
      </c>
      <c r="D97" s="13"/>
      <c r="E97" s="13"/>
      <c r="F97" s="13"/>
      <c r="G97" s="78" t="str">
        <f t="shared" si="2"/>
        <v/>
      </c>
      <c r="H97" s="63">
        <f t="shared" si="3"/>
        <v>0</v>
      </c>
      <c r="J97" s="79"/>
      <c r="O97" s="79"/>
    </row>
    <row r="98" spans="1:15" ht="18" customHeight="1" x14ac:dyDescent="0.25">
      <c r="A98" s="73"/>
      <c r="B98" s="77" t="s">
        <v>224</v>
      </c>
      <c r="C98" s="77" t="s">
        <v>225</v>
      </c>
      <c r="D98" s="13"/>
      <c r="E98" s="13"/>
      <c r="F98" s="13"/>
      <c r="G98" s="78" t="str">
        <f t="shared" si="2"/>
        <v/>
      </c>
      <c r="H98" s="63">
        <f t="shared" si="3"/>
        <v>0</v>
      </c>
      <c r="J98" s="79"/>
      <c r="O98" s="79"/>
    </row>
    <row r="99" spans="1:15" ht="18" customHeight="1" x14ac:dyDescent="0.25">
      <c r="A99" s="73"/>
      <c r="B99" s="77" t="s">
        <v>226</v>
      </c>
      <c r="C99" s="77" t="s">
        <v>227</v>
      </c>
      <c r="D99" s="13"/>
      <c r="E99" s="13"/>
      <c r="F99" s="13"/>
      <c r="G99" s="78" t="str">
        <f t="shared" si="2"/>
        <v/>
      </c>
      <c r="H99" s="63">
        <f t="shared" si="3"/>
        <v>0</v>
      </c>
      <c r="J99" s="79"/>
      <c r="O99" s="79"/>
    </row>
    <row r="100" spans="1:15" ht="18" customHeight="1" x14ac:dyDescent="0.25">
      <c r="A100" s="73"/>
      <c r="B100" s="77" t="s">
        <v>228</v>
      </c>
      <c r="C100" s="77" t="s">
        <v>229</v>
      </c>
      <c r="D100" s="13"/>
      <c r="E100" s="13"/>
      <c r="F100" s="13"/>
      <c r="G100" s="78" t="str">
        <f t="shared" si="2"/>
        <v/>
      </c>
      <c r="H100" s="63">
        <f t="shared" si="3"/>
        <v>0</v>
      </c>
      <c r="J100" s="79"/>
      <c r="O100" s="79"/>
    </row>
    <row r="101" spans="1:15" ht="18" customHeight="1" x14ac:dyDescent="0.25">
      <c r="A101" s="73"/>
      <c r="B101" s="77" t="s">
        <v>230</v>
      </c>
      <c r="C101" s="77" t="s">
        <v>231</v>
      </c>
      <c r="D101" s="13"/>
      <c r="E101" s="13"/>
      <c r="F101" s="13"/>
      <c r="G101" s="78" t="str">
        <f t="shared" si="2"/>
        <v/>
      </c>
      <c r="H101" s="63">
        <f t="shared" si="3"/>
        <v>0</v>
      </c>
      <c r="J101" s="79"/>
      <c r="O101" s="79"/>
    </row>
    <row r="102" spans="1:15" ht="18" customHeight="1" x14ac:dyDescent="0.25">
      <c r="A102" s="73"/>
      <c r="B102" s="77" t="s">
        <v>232</v>
      </c>
      <c r="C102" s="77" t="s">
        <v>233</v>
      </c>
      <c r="D102" s="13"/>
      <c r="E102" s="13"/>
      <c r="F102" s="13"/>
      <c r="G102" s="78" t="str">
        <f t="shared" si="2"/>
        <v/>
      </c>
      <c r="H102" s="63">
        <f t="shared" si="3"/>
        <v>0</v>
      </c>
      <c r="J102" s="79"/>
      <c r="O102" s="79"/>
    </row>
    <row r="103" spans="1:15" ht="18" customHeight="1" x14ac:dyDescent="0.25">
      <c r="A103" s="73"/>
      <c r="B103" s="77" t="s">
        <v>234</v>
      </c>
      <c r="C103" s="77" t="s">
        <v>235</v>
      </c>
      <c r="D103" s="13"/>
      <c r="E103" s="13"/>
      <c r="F103" s="13"/>
      <c r="G103" s="78" t="str">
        <f t="shared" si="2"/>
        <v/>
      </c>
      <c r="H103" s="63">
        <f t="shared" si="3"/>
        <v>0</v>
      </c>
      <c r="J103" s="79"/>
      <c r="O103" s="79"/>
    </row>
    <row r="104" spans="1:15" ht="18" customHeight="1" x14ac:dyDescent="0.25">
      <c r="A104" s="73"/>
      <c r="B104" s="77" t="s">
        <v>236</v>
      </c>
      <c r="C104" s="77" t="s">
        <v>237</v>
      </c>
      <c r="D104" s="13"/>
      <c r="E104" s="13"/>
      <c r="F104" s="13"/>
      <c r="G104" s="78" t="str">
        <f t="shared" si="2"/>
        <v/>
      </c>
      <c r="H104" s="63">
        <f t="shared" si="3"/>
        <v>0</v>
      </c>
      <c r="J104" s="79"/>
      <c r="O104" s="79"/>
    </row>
    <row r="105" spans="1:15" ht="18" customHeight="1" x14ac:dyDescent="0.25">
      <c r="A105" s="73"/>
      <c r="B105" s="77" t="s">
        <v>238</v>
      </c>
      <c r="C105" s="77" t="s">
        <v>239</v>
      </c>
      <c r="D105" s="13"/>
      <c r="E105" s="13"/>
      <c r="F105" s="13"/>
      <c r="G105" s="78" t="str">
        <f t="shared" si="2"/>
        <v/>
      </c>
      <c r="H105" s="63">
        <f t="shared" si="3"/>
        <v>0</v>
      </c>
      <c r="J105" s="79"/>
      <c r="O105" s="79"/>
    </row>
    <row r="106" spans="1:15" ht="18" customHeight="1" x14ac:dyDescent="0.25">
      <c r="A106" s="73"/>
      <c r="B106" s="77" t="s">
        <v>240</v>
      </c>
      <c r="C106" s="77" t="s">
        <v>241</v>
      </c>
      <c r="D106" s="13"/>
      <c r="E106" s="13"/>
      <c r="F106" s="13"/>
      <c r="G106" s="78" t="str">
        <f t="shared" si="2"/>
        <v/>
      </c>
      <c r="H106" s="63">
        <f t="shared" si="3"/>
        <v>0</v>
      </c>
      <c r="J106" s="79"/>
      <c r="L106" s="80"/>
      <c r="O106" s="79"/>
    </row>
    <row r="107" spans="1:15" ht="18" customHeight="1" x14ac:dyDescent="0.25">
      <c r="A107" s="73"/>
      <c r="B107" s="77" t="s">
        <v>242</v>
      </c>
      <c r="C107" s="77" t="s">
        <v>243</v>
      </c>
      <c r="D107" s="13"/>
      <c r="E107" s="13"/>
      <c r="F107" s="13"/>
      <c r="G107" s="78" t="str">
        <f t="shared" si="2"/>
        <v/>
      </c>
      <c r="H107" s="63">
        <f t="shared" si="3"/>
        <v>0</v>
      </c>
      <c r="J107" s="79"/>
      <c r="O107" s="79"/>
    </row>
    <row r="108" spans="1:15" ht="18" customHeight="1" x14ac:dyDescent="0.25">
      <c r="A108" s="73"/>
      <c r="B108" s="77" t="s">
        <v>244</v>
      </c>
      <c r="C108" s="77" t="s">
        <v>245</v>
      </c>
      <c r="D108" s="13"/>
      <c r="E108" s="13"/>
      <c r="F108" s="13"/>
      <c r="G108" s="78" t="str">
        <f t="shared" si="2"/>
        <v/>
      </c>
      <c r="H108" s="63">
        <f t="shared" si="3"/>
        <v>0</v>
      </c>
      <c r="J108" s="79"/>
      <c r="O108" s="79"/>
    </row>
    <row r="109" spans="1:15" ht="18" customHeight="1" x14ac:dyDescent="0.25">
      <c r="A109" s="73"/>
      <c r="B109" s="77" t="s">
        <v>246</v>
      </c>
      <c r="C109" s="77" t="s">
        <v>247</v>
      </c>
      <c r="D109" s="13"/>
      <c r="E109" s="13"/>
      <c r="F109" s="13"/>
      <c r="G109" s="78" t="str">
        <f t="shared" si="2"/>
        <v/>
      </c>
      <c r="H109" s="63">
        <f t="shared" si="3"/>
        <v>0</v>
      </c>
      <c r="J109" s="79"/>
      <c r="O109" s="79"/>
    </row>
    <row r="110" spans="1:15" ht="18" customHeight="1" x14ac:dyDescent="0.25">
      <c r="A110" s="73"/>
      <c r="B110" s="77" t="s">
        <v>248</v>
      </c>
      <c r="C110" s="77" t="s">
        <v>249</v>
      </c>
      <c r="D110" s="13"/>
      <c r="E110" s="13"/>
      <c r="F110" s="13"/>
      <c r="G110" s="78" t="str">
        <f t="shared" si="2"/>
        <v/>
      </c>
      <c r="H110" s="63">
        <f t="shared" si="3"/>
        <v>0</v>
      </c>
      <c r="J110" s="79"/>
      <c r="O110" s="79"/>
    </row>
    <row r="111" spans="1:15" ht="18" customHeight="1" x14ac:dyDescent="0.25">
      <c r="A111" s="73"/>
      <c r="B111" s="77" t="s">
        <v>250</v>
      </c>
      <c r="C111" s="77" t="s">
        <v>251</v>
      </c>
      <c r="D111" s="13"/>
      <c r="E111" s="13"/>
      <c r="F111" s="13"/>
      <c r="G111" s="78" t="str">
        <f t="shared" si="2"/>
        <v/>
      </c>
      <c r="H111" s="63">
        <f t="shared" si="3"/>
        <v>0</v>
      </c>
      <c r="J111" s="79"/>
      <c r="O111" s="79"/>
    </row>
    <row r="112" spans="1:15" ht="18" customHeight="1" x14ac:dyDescent="0.25">
      <c r="A112" s="73"/>
      <c r="B112" s="77" t="s">
        <v>252</v>
      </c>
      <c r="C112" s="77" t="s">
        <v>253</v>
      </c>
      <c r="D112" s="13"/>
      <c r="E112" s="13"/>
      <c r="F112" s="13"/>
      <c r="G112" s="78" t="str">
        <f t="shared" si="2"/>
        <v/>
      </c>
      <c r="H112" s="63">
        <f t="shared" si="3"/>
        <v>0</v>
      </c>
      <c r="J112" s="79"/>
      <c r="O112" s="79"/>
    </row>
    <row r="113" spans="1:15" ht="18" customHeight="1" x14ac:dyDescent="0.25">
      <c r="A113" s="73"/>
      <c r="B113" s="77" t="s">
        <v>254</v>
      </c>
      <c r="C113" s="77" t="s">
        <v>255</v>
      </c>
      <c r="D113" s="13"/>
      <c r="E113" s="13"/>
      <c r="F113" s="13"/>
      <c r="G113" s="78" t="str">
        <f t="shared" si="2"/>
        <v/>
      </c>
      <c r="H113" s="63">
        <f t="shared" si="3"/>
        <v>0</v>
      </c>
      <c r="J113" s="79"/>
      <c r="O113" s="79"/>
    </row>
    <row r="114" spans="1:15" ht="18" customHeight="1" x14ac:dyDescent="0.25">
      <c r="A114" s="73"/>
      <c r="B114" s="77" t="s">
        <v>256</v>
      </c>
      <c r="C114" s="77" t="s">
        <v>257</v>
      </c>
      <c r="D114" s="13"/>
      <c r="E114" s="13"/>
      <c r="F114" s="13"/>
      <c r="G114" s="78" t="str">
        <f t="shared" si="2"/>
        <v/>
      </c>
      <c r="H114" s="63">
        <f t="shared" si="3"/>
        <v>0</v>
      </c>
      <c r="J114" s="79"/>
      <c r="O114" s="79"/>
    </row>
    <row r="115" spans="1:15" ht="18" customHeight="1" x14ac:dyDescent="0.25">
      <c r="A115" s="73"/>
      <c r="B115" s="77" t="s">
        <v>258</v>
      </c>
      <c r="C115" s="77" t="s">
        <v>259</v>
      </c>
      <c r="D115" s="13"/>
      <c r="E115" s="13"/>
      <c r="F115" s="13"/>
      <c r="G115" s="78" t="str">
        <f t="shared" si="2"/>
        <v/>
      </c>
      <c r="H115" s="63">
        <f t="shared" si="3"/>
        <v>0</v>
      </c>
      <c r="J115" s="79"/>
      <c r="O115" s="79"/>
    </row>
    <row r="116" spans="1:15" ht="18" customHeight="1" x14ac:dyDescent="0.25">
      <c r="A116" s="73"/>
      <c r="B116" s="77" t="s">
        <v>260</v>
      </c>
      <c r="C116" s="77" t="s">
        <v>261</v>
      </c>
      <c r="D116" s="13"/>
      <c r="E116" s="13"/>
      <c r="F116" s="13"/>
      <c r="G116" s="78" t="str">
        <f t="shared" si="2"/>
        <v/>
      </c>
      <c r="H116" s="63">
        <f t="shared" si="3"/>
        <v>0</v>
      </c>
      <c r="J116" s="79"/>
      <c r="O116" s="79"/>
    </row>
    <row r="117" spans="1:15" ht="18" customHeight="1" x14ac:dyDescent="0.25">
      <c r="A117" s="73"/>
      <c r="B117" s="77" t="s">
        <v>262</v>
      </c>
      <c r="C117" s="77" t="s">
        <v>263</v>
      </c>
      <c r="D117" s="13"/>
      <c r="E117" s="13"/>
      <c r="F117" s="13"/>
      <c r="G117" s="78" t="str">
        <f t="shared" si="2"/>
        <v/>
      </c>
      <c r="H117" s="63">
        <f t="shared" si="3"/>
        <v>0</v>
      </c>
      <c r="J117" s="79"/>
      <c r="L117" s="80"/>
      <c r="O117" s="79"/>
    </row>
    <row r="118" spans="1:15" ht="18" customHeight="1" x14ac:dyDescent="0.25">
      <c r="A118" s="73"/>
      <c r="B118" s="77" t="s">
        <v>264</v>
      </c>
      <c r="C118" s="77" t="s">
        <v>265</v>
      </c>
      <c r="D118" s="13"/>
      <c r="E118" s="13"/>
      <c r="F118" s="13"/>
      <c r="G118" s="78" t="str">
        <f t="shared" si="2"/>
        <v/>
      </c>
      <c r="H118" s="63">
        <f t="shared" si="3"/>
        <v>0</v>
      </c>
      <c r="J118" s="79"/>
      <c r="O118" s="79"/>
    </row>
    <row r="119" spans="1:15" ht="18" customHeight="1" x14ac:dyDescent="0.25">
      <c r="A119" s="73"/>
      <c r="B119" s="77" t="s">
        <v>266</v>
      </c>
      <c r="C119" s="77" t="s">
        <v>267</v>
      </c>
      <c r="D119" s="13"/>
      <c r="E119" s="13"/>
      <c r="F119" s="13"/>
      <c r="G119" s="78" t="str">
        <f t="shared" si="2"/>
        <v/>
      </c>
      <c r="H119" s="63">
        <f t="shared" si="3"/>
        <v>0</v>
      </c>
      <c r="J119" s="79"/>
      <c r="O119" s="79"/>
    </row>
    <row r="120" spans="1:15" ht="18" customHeight="1" x14ac:dyDescent="0.25">
      <c r="A120" s="73"/>
      <c r="B120" s="77" t="s">
        <v>268</v>
      </c>
      <c r="C120" s="77" t="s">
        <v>269</v>
      </c>
      <c r="D120" s="13"/>
      <c r="E120" s="13"/>
      <c r="F120" s="13"/>
      <c r="G120" s="78" t="str">
        <f t="shared" si="2"/>
        <v/>
      </c>
      <c r="H120" s="63">
        <f t="shared" si="3"/>
        <v>0</v>
      </c>
      <c r="J120" s="79"/>
      <c r="O120" s="79"/>
    </row>
    <row r="121" spans="1:15" ht="18" customHeight="1" x14ac:dyDescent="0.25">
      <c r="A121" s="73"/>
      <c r="B121" s="77" t="s">
        <v>270</v>
      </c>
      <c r="C121" s="77" t="s">
        <v>271</v>
      </c>
      <c r="D121" s="13"/>
      <c r="E121" s="13"/>
      <c r="F121" s="13"/>
      <c r="G121" s="78" t="str">
        <f t="shared" si="2"/>
        <v/>
      </c>
      <c r="H121" s="63">
        <f t="shared" si="3"/>
        <v>0</v>
      </c>
      <c r="J121" s="79"/>
      <c r="O121" s="79"/>
    </row>
    <row r="122" spans="1:15" ht="18" customHeight="1" x14ac:dyDescent="0.25">
      <c r="A122" s="73"/>
      <c r="B122" s="77" t="s">
        <v>272</v>
      </c>
      <c r="C122" s="77" t="s">
        <v>273</v>
      </c>
      <c r="D122" s="13"/>
      <c r="E122" s="13"/>
      <c r="F122" s="13"/>
      <c r="G122" s="78" t="str">
        <f t="shared" si="2"/>
        <v/>
      </c>
      <c r="H122" s="63">
        <f t="shared" si="3"/>
        <v>0</v>
      </c>
      <c r="J122" s="79"/>
      <c r="O122" s="79"/>
    </row>
    <row r="123" spans="1:15" ht="18" customHeight="1" x14ac:dyDescent="0.25">
      <c r="A123" s="73"/>
      <c r="B123" s="77" t="s">
        <v>274</v>
      </c>
      <c r="C123" s="77" t="s">
        <v>275</v>
      </c>
      <c r="D123" s="13"/>
      <c r="E123" s="13"/>
      <c r="F123" s="13"/>
      <c r="G123" s="78" t="str">
        <f t="shared" si="2"/>
        <v/>
      </c>
      <c r="H123" s="63">
        <f t="shared" si="3"/>
        <v>0</v>
      </c>
      <c r="J123" s="79"/>
      <c r="O123" s="79"/>
    </row>
    <row r="124" spans="1:15" ht="18" customHeight="1" x14ac:dyDescent="0.25">
      <c r="A124" s="73"/>
      <c r="B124" s="77" t="s">
        <v>276</v>
      </c>
      <c r="C124" s="77" t="s">
        <v>277</v>
      </c>
      <c r="D124" s="13"/>
      <c r="E124" s="13"/>
      <c r="F124" s="13"/>
      <c r="G124" s="78" t="str">
        <f t="shared" si="2"/>
        <v/>
      </c>
      <c r="H124" s="63">
        <f t="shared" si="3"/>
        <v>0</v>
      </c>
      <c r="J124" s="79"/>
      <c r="O124" s="79"/>
    </row>
    <row r="125" spans="1:15" ht="18" customHeight="1" x14ac:dyDescent="0.25">
      <c r="A125" s="73"/>
      <c r="B125" s="77" t="s">
        <v>278</v>
      </c>
      <c r="C125" s="77" t="s">
        <v>279</v>
      </c>
      <c r="D125" s="13"/>
      <c r="E125" s="13"/>
      <c r="F125" s="13"/>
      <c r="G125" s="78" t="str">
        <f t="shared" si="2"/>
        <v/>
      </c>
      <c r="H125" s="63">
        <f t="shared" si="3"/>
        <v>0</v>
      </c>
      <c r="J125" s="79"/>
      <c r="O125" s="79"/>
    </row>
    <row r="126" spans="1:15" ht="18" customHeight="1" x14ac:dyDescent="0.25">
      <c r="A126" s="73"/>
      <c r="B126" s="77" t="s">
        <v>280</v>
      </c>
      <c r="C126" s="77" t="s">
        <v>281</v>
      </c>
      <c r="D126" s="13"/>
      <c r="E126" s="13"/>
      <c r="F126" s="13"/>
      <c r="G126" s="78" t="str">
        <f t="shared" si="2"/>
        <v/>
      </c>
      <c r="H126" s="63">
        <f t="shared" si="3"/>
        <v>0</v>
      </c>
      <c r="J126" s="79"/>
      <c r="O126" s="79"/>
    </row>
    <row r="127" spans="1:15" ht="18" customHeight="1" x14ac:dyDescent="0.25">
      <c r="A127" s="73"/>
      <c r="B127" s="77" t="s">
        <v>282</v>
      </c>
      <c r="C127" s="77" t="s">
        <v>283</v>
      </c>
      <c r="D127" s="13"/>
      <c r="E127" s="13"/>
      <c r="F127" s="13"/>
      <c r="G127" s="78" t="str">
        <f t="shared" si="2"/>
        <v/>
      </c>
      <c r="H127" s="63">
        <f t="shared" si="3"/>
        <v>0</v>
      </c>
      <c r="J127" s="79"/>
      <c r="O127" s="79"/>
    </row>
    <row r="128" spans="1:15" ht="18" customHeight="1" x14ac:dyDescent="0.25">
      <c r="A128" s="73"/>
      <c r="B128" s="77" t="s">
        <v>284</v>
      </c>
      <c r="C128" s="77" t="s">
        <v>285</v>
      </c>
      <c r="D128" s="13"/>
      <c r="E128" s="13"/>
      <c r="F128" s="13"/>
      <c r="G128" s="78" t="str">
        <f t="shared" si="2"/>
        <v/>
      </c>
      <c r="H128" s="63">
        <f t="shared" si="3"/>
        <v>0</v>
      </c>
      <c r="J128" s="79"/>
      <c r="O128" s="79"/>
    </row>
    <row r="129" spans="1:15" ht="18" customHeight="1" x14ac:dyDescent="0.25">
      <c r="A129" s="73"/>
      <c r="B129" s="77" t="s">
        <v>286</v>
      </c>
      <c r="C129" s="77" t="s">
        <v>287</v>
      </c>
      <c r="D129" s="13"/>
      <c r="E129" s="13"/>
      <c r="F129" s="13"/>
      <c r="G129" s="78" t="str">
        <f t="shared" si="2"/>
        <v/>
      </c>
      <c r="H129" s="63">
        <f t="shared" si="3"/>
        <v>0</v>
      </c>
      <c r="J129" s="79"/>
      <c r="O129" s="79"/>
    </row>
    <row r="130" spans="1:15" ht="18" customHeight="1" x14ac:dyDescent="0.25">
      <c r="A130" s="73"/>
      <c r="B130" s="77" t="s">
        <v>288</v>
      </c>
      <c r="C130" s="77" t="s">
        <v>289</v>
      </c>
      <c r="D130" s="13"/>
      <c r="E130" s="13"/>
      <c r="F130" s="13"/>
      <c r="G130" s="78" t="str">
        <f t="shared" si="2"/>
        <v/>
      </c>
      <c r="H130" s="63">
        <f t="shared" si="3"/>
        <v>0</v>
      </c>
      <c r="J130" s="79"/>
      <c r="O130" s="79"/>
    </row>
    <row r="131" spans="1:15" ht="18" customHeight="1" x14ac:dyDescent="0.25">
      <c r="A131" s="73"/>
      <c r="B131" s="77" t="s">
        <v>290</v>
      </c>
      <c r="C131" s="77" t="s">
        <v>291</v>
      </c>
      <c r="D131" s="13"/>
      <c r="E131" s="13"/>
      <c r="F131" s="13"/>
      <c r="G131" s="78" t="str">
        <f t="shared" si="2"/>
        <v/>
      </c>
      <c r="H131" s="63">
        <f t="shared" si="3"/>
        <v>0</v>
      </c>
      <c r="J131" s="79"/>
      <c r="O131" s="79"/>
    </row>
    <row r="132" spans="1:15" ht="18" customHeight="1" x14ac:dyDescent="0.25">
      <c r="A132" s="73"/>
      <c r="B132" s="77" t="s">
        <v>292</v>
      </c>
      <c r="C132" s="77" t="s">
        <v>293</v>
      </c>
      <c r="D132" s="13"/>
      <c r="E132" s="13"/>
      <c r="F132" s="13"/>
      <c r="G132" s="78" t="str">
        <f t="shared" si="2"/>
        <v/>
      </c>
      <c r="H132" s="63">
        <f t="shared" si="3"/>
        <v>0</v>
      </c>
      <c r="J132" s="79"/>
      <c r="O132" s="79"/>
    </row>
    <row r="133" spans="1:15" ht="18" customHeight="1" x14ac:dyDescent="0.25">
      <c r="A133" s="73"/>
      <c r="B133" s="77" t="s">
        <v>294</v>
      </c>
      <c r="C133" s="77" t="s">
        <v>295</v>
      </c>
      <c r="D133" s="13"/>
      <c r="E133" s="13"/>
      <c r="F133" s="13"/>
      <c r="G133" s="78" t="str">
        <f t="shared" si="2"/>
        <v/>
      </c>
      <c r="H133" s="63">
        <f t="shared" si="3"/>
        <v>0</v>
      </c>
      <c r="J133" s="79"/>
      <c r="O133" s="79"/>
    </row>
    <row r="134" spans="1:15" ht="18" customHeight="1" x14ac:dyDescent="0.25">
      <c r="A134" s="73"/>
      <c r="B134" s="77" t="s">
        <v>296</v>
      </c>
      <c r="C134" s="77" t="s">
        <v>297</v>
      </c>
      <c r="D134" s="13"/>
      <c r="E134" s="13"/>
      <c r="F134" s="13"/>
      <c r="G134" s="78" t="str">
        <f t="shared" si="2"/>
        <v/>
      </c>
      <c r="H134" s="63">
        <f t="shared" si="3"/>
        <v>0</v>
      </c>
      <c r="J134" s="79"/>
      <c r="O134" s="79"/>
    </row>
    <row r="135" spans="1:15" ht="18" customHeight="1" x14ac:dyDescent="0.25">
      <c r="A135" s="73"/>
      <c r="B135" s="77" t="s">
        <v>298</v>
      </c>
      <c r="C135" s="77" t="s">
        <v>299</v>
      </c>
      <c r="D135" s="13"/>
      <c r="E135" s="13"/>
      <c r="F135" s="13"/>
      <c r="G135" s="78" t="str">
        <f t="shared" si="2"/>
        <v/>
      </c>
      <c r="H135" s="63">
        <f t="shared" si="3"/>
        <v>0</v>
      </c>
      <c r="J135" s="79"/>
      <c r="O135" s="79"/>
    </row>
    <row r="136" spans="1:15" ht="18" customHeight="1" x14ac:dyDescent="0.25">
      <c r="A136" s="73"/>
      <c r="B136" s="77" t="s">
        <v>300</v>
      </c>
      <c r="C136" s="77" t="s">
        <v>301</v>
      </c>
      <c r="D136" s="13"/>
      <c r="E136" s="13"/>
      <c r="F136" s="13"/>
      <c r="G136" s="78" t="str">
        <f t="shared" si="2"/>
        <v/>
      </c>
      <c r="H136" s="63">
        <f t="shared" si="3"/>
        <v>0</v>
      </c>
      <c r="J136" s="79"/>
      <c r="O136" s="79"/>
    </row>
    <row r="137" spans="1:15" ht="18" customHeight="1" x14ac:dyDescent="0.25">
      <c r="A137" s="73"/>
      <c r="B137" s="77" t="s">
        <v>302</v>
      </c>
      <c r="C137" s="77" t="s">
        <v>303</v>
      </c>
      <c r="D137" s="13"/>
      <c r="E137" s="13"/>
      <c r="F137" s="13"/>
      <c r="G137" s="78" t="str">
        <f t="shared" si="2"/>
        <v/>
      </c>
      <c r="H137" s="63">
        <f t="shared" si="3"/>
        <v>0</v>
      </c>
      <c r="J137" s="79"/>
      <c r="O137" s="79"/>
    </row>
    <row r="138" spans="1:15" ht="18" customHeight="1" x14ac:dyDescent="0.25">
      <c r="A138" s="73"/>
      <c r="B138" s="77" t="s">
        <v>304</v>
      </c>
      <c r="C138" s="77" t="s">
        <v>305</v>
      </c>
      <c r="D138" s="13"/>
      <c r="E138" s="13"/>
      <c r="F138" s="13"/>
      <c r="G138" s="78" t="str">
        <f t="shared" si="2"/>
        <v/>
      </c>
      <c r="H138" s="63">
        <f t="shared" si="3"/>
        <v>0</v>
      </c>
      <c r="J138" s="79"/>
      <c r="O138" s="79"/>
    </row>
    <row r="139" spans="1:15" ht="18" customHeight="1" x14ac:dyDescent="0.25">
      <c r="A139" s="73"/>
      <c r="B139" s="77" t="s">
        <v>306</v>
      </c>
      <c r="C139" s="77" t="s">
        <v>307</v>
      </c>
      <c r="D139" s="13"/>
      <c r="E139" s="13"/>
      <c r="F139" s="13"/>
      <c r="G139" s="78" t="str">
        <f t="shared" si="2"/>
        <v/>
      </c>
      <c r="H139" s="63">
        <f t="shared" si="3"/>
        <v>0</v>
      </c>
      <c r="J139" s="79"/>
      <c r="O139" s="79"/>
    </row>
    <row r="140" spans="1:15" ht="18" customHeight="1" x14ac:dyDescent="0.25">
      <c r="A140" s="73"/>
      <c r="B140" s="77" t="s">
        <v>308</v>
      </c>
      <c r="C140" s="77" t="s">
        <v>309</v>
      </c>
      <c r="D140" s="13"/>
      <c r="E140" s="13"/>
      <c r="F140" s="13"/>
      <c r="G140" s="78" t="str">
        <f t="shared" si="2"/>
        <v/>
      </c>
      <c r="H140" s="63">
        <f t="shared" si="3"/>
        <v>0</v>
      </c>
      <c r="J140" s="79"/>
      <c r="O140" s="79"/>
    </row>
    <row r="141" spans="1:15" ht="18" customHeight="1" x14ac:dyDescent="0.25">
      <c r="A141" s="73"/>
      <c r="B141" s="77" t="s">
        <v>310</v>
      </c>
      <c r="C141" s="77" t="s">
        <v>311</v>
      </c>
      <c r="D141" s="13"/>
      <c r="E141" s="13"/>
      <c r="F141" s="13"/>
      <c r="G141" s="78" t="str">
        <f t="shared" si="2"/>
        <v/>
      </c>
      <c r="H141" s="63">
        <f t="shared" si="3"/>
        <v>0</v>
      </c>
      <c r="J141" s="79"/>
      <c r="L141" s="80"/>
      <c r="O141" s="79"/>
    </row>
    <row r="142" spans="1:15" ht="18" customHeight="1" x14ac:dyDescent="0.25">
      <c r="A142" s="73"/>
      <c r="B142" s="77" t="s">
        <v>312</v>
      </c>
      <c r="C142" s="77" t="s">
        <v>313</v>
      </c>
      <c r="D142" s="13"/>
      <c r="E142" s="13"/>
      <c r="F142" s="13"/>
      <c r="G142" s="78" t="str">
        <f t="shared" si="2"/>
        <v/>
      </c>
      <c r="H142" s="63">
        <f t="shared" si="3"/>
        <v>0</v>
      </c>
      <c r="J142" s="79"/>
      <c r="O142" s="79"/>
    </row>
    <row r="143" spans="1:15" ht="18" customHeight="1" x14ac:dyDescent="0.25">
      <c r="A143" s="73"/>
      <c r="B143" s="77" t="s">
        <v>314</v>
      </c>
      <c r="C143" s="77" t="s">
        <v>315</v>
      </c>
      <c r="D143" s="13"/>
      <c r="E143" s="13"/>
      <c r="F143" s="13"/>
      <c r="G143" s="78" t="str">
        <f t="shared" si="2"/>
        <v/>
      </c>
      <c r="H143" s="63">
        <f t="shared" si="3"/>
        <v>0</v>
      </c>
      <c r="J143" s="79"/>
      <c r="O143" s="79"/>
    </row>
    <row r="144" spans="1:15" ht="18" customHeight="1" x14ac:dyDescent="0.25">
      <c r="A144" s="73"/>
      <c r="B144" s="77" t="s">
        <v>316</v>
      </c>
      <c r="C144" s="77" t="s">
        <v>317</v>
      </c>
      <c r="D144" s="13"/>
      <c r="E144" s="13"/>
      <c r="F144" s="13"/>
      <c r="G144" s="78" t="str">
        <f t="shared" si="2"/>
        <v/>
      </c>
      <c r="H144" s="63">
        <f t="shared" si="3"/>
        <v>0</v>
      </c>
      <c r="J144" s="79"/>
      <c r="O144" s="79"/>
    </row>
    <row r="145" spans="1:15" ht="18" customHeight="1" x14ac:dyDescent="0.25">
      <c r="A145" s="73"/>
      <c r="B145" s="77" t="s">
        <v>318</v>
      </c>
      <c r="C145" s="77" t="s">
        <v>319</v>
      </c>
      <c r="D145" s="13"/>
      <c r="E145" s="13"/>
      <c r="F145" s="13"/>
      <c r="G145" s="78" t="str">
        <f t="shared" ref="G145:G148" si="4">+IF(D145="SI","SI",IF(E145="SI","SI",IF(F145="SI","SI","")))</f>
        <v/>
      </c>
      <c r="H145" s="63">
        <f t="shared" ref="H145:H148" si="5">+IF(G145="SI",1,0)</f>
        <v>0</v>
      </c>
      <c r="J145" s="79"/>
      <c r="O145" s="79"/>
    </row>
    <row r="146" spans="1:15" ht="18" customHeight="1" x14ac:dyDescent="0.25">
      <c r="A146" s="73"/>
      <c r="B146" s="77" t="s">
        <v>320</v>
      </c>
      <c r="C146" s="77" t="s">
        <v>321</v>
      </c>
      <c r="D146" s="13"/>
      <c r="E146" s="13"/>
      <c r="F146" s="13"/>
      <c r="G146" s="78" t="str">
        <f t="shared" si="4"/>
        <v/>
      </c>
      <c r="H146" s="63">
        <f t="shared" si="5"/>
        <v>0</v>
      </c>
      <c r="J146" s="79"/>
      <c r="O146" s="79"/>
    </row>
    <row r="147" spans="1:15" ht="18" customHeight="1" x14ac:dyDescent="0.25">
      <c r="A147" s="73"/>
      <c r="B147" s="77" t="s">
        <v>322</v>
      </c>
      <c r="C147" s="77" t="s">
        <v>323</v>
      </c>
      <c r="D147" s="13"/>
      <c r="E147" s="13"/>
      <c r="F147" s="13"/>
      <c r="G147" s="78" t="str">
        <f t="shared" si="4"/>
        <v/>
      </c>
      <c r="H147" s="63">
        <f t="shared" si="5"/>
        <v>0</v>
      </c>
      <c r="J147" s="79"/>
      <c r="O147" s="79"/>
    </row>
    <row r="148" spans="1:15" ht="18" customHeight="1" x14ac:dyDescent="0.25">
      <c r="A148" s="73"/>
      <c r="B148" s="77" t="s">
        <v>324</v>
      </c>
      <c r="C148" s="77" t="s">
        <v>325</v>
      </c>
      <c r="D148" s="13"/>
      <c r="E148" s="13"/>
      <c r="F148" s="13"/>
      <c r="G148" s="78" t="str">
        <f t="shared" si="4"/>
        <v/>
      </c>
      <c r="H148" s="63">
        <f t="shared" si="5"/>
        <v>0</v>
      </c>
      <c r="J148" s="79"/>
      <c r="O148" s="79"/>
    </row>
    <row r="149" spans="1:15" s="63" customFormat="1" ht="24.75" customHeight="1" x14ac:dyDescent="0.25">
      <c r="A149" s="61"/>
      <c r="D149" s="81" t="s">
        <v>327</v>
      </c>
      <c r="E149" s="82"/>
      <c r="F149" s="82"/>
      <c r="G149" s="83">
        <f>AVERAGE(H16:H148)</f>
        <v>0</v>
      </c>
      <c r="H149" s="84"/>
      <c r="J149" s="85"/>
    </row>
    <row r="150" spans="1:15" ht="12" customHeight="1" x14ac:dyDescent="0.25">
      <c r="A150" s="73"/>
    </row>
    <row r="151" spans="1:15" s="63" customFormat="1" ht="24.75" customHeight="1" x14ac:dyDescent="0.25">
      <c r="A151" s="61"/>
      <c r="H151" s="86"/>
    </row>
    <row r="152" spans="1:15" ht="15.75" customHeight="1" x14ac:dyDescent="0.25">
      <c r="A152" s="73"/>
    </row>
    <row r="153" spans="1:15" ht="32.25" customHeight="1" x14ac:dyDescent="0.25">
      <c r="A153" s="87"/>
      <c r="B153" s="87"/>
      <c r="C153" s="88" t="s">
        <v>9</v>
      </c>
      <c r="D153" s="89"/>
      <c r="E153" s="89"/>
      <c r="F153" s="89"/>
      <c r="G153" s="89"/>
      <c r="H153" s="89"/>
      <c r="I153" s="89"/>
    </row>
    <row r="154" spans="1:15" ht="15.75" customHeight="1" x14ac:dyDescent="0.25"/>
    <row r="155" spans="1:15" ht="15.75" customHeight="1" x14ac:dyDescent="0.25">
      <c r="C155" s="56" t="s">
        <v>10</v>
      </c>
    </row>
    <row r="156" spans="1:15" ht="15.75" customHeight="1" x14ac:dyDescent="0.25">
      <c r="B156" s="90"/>
      <c r="C156" s="90">
        <f>+'C1'!A31</f>
        <v>0</v>
      </c>
    </row>
    <row r="157" spans="1:15" ht="15.75" customHeight="1" x14ac:dyDescent="0.25"/>
    <row r="158" spans="1:15" ht="15.75" customHeight="1" x14ac:dyDescent="0.25">
      <c r="C158" s="56" t="s">
        <v>11</v>
      </c>
    </row>
    <row r="159" spans="1:15" ht="15.75" customHeight="1" x14ac:dyDescent="0.25"/>
    <row r="160" spans="1:15" ht="15.75" customHeight="1" x14ac:dyDescent="0.25">
      <c r="A160" s="73"/>
    </row>
    <row r="161" spans="1:3" ht="15.75" customHeight="1" x14ac:dyDescent="0.25">
      <c r="A161" s="73"/>
    </row>
    <row r="162" spans="1:3" ht="15.75" customHeight="1" x14ac:dyDescent="0.25">
      <c r="A162" s="73"/>
    </row>
    <row r="163" spans="1:3" ht="15.75" customHeight="1" x14ac:dyDescent="0.25">
      <c r="A163" s="73"/>
    </row>
    <row r="164" spans="1:3" ht="15.75" customHeight="1" x14ac:dyDescent="0.25">
      <c r="A164" s="73"/>
    </row>
    <row r="165" spans="1:3" ht="15.75" customHeight="1" x14ac:dyDescent="0.25">
      <c r="A165" s="73"/>
      <c r="B165" s="38"/>
      <c r="C165" s="38"/>
    </row>
    <row r="166" spans="1:3" ht="15.75" customHeight="1" x14ac:dyDescent="0.25">
      <c r="A166" s="73"/>
    </row>
    <row r="167" spans="1:3" ht="15.75" customHeight="1" x14ac:dyDescent="0.25">
      <c r="A167" s="73"/>
    </row>
    <row r="168" spans="1:3" ht="15.75" customHeight="1" x14ac:dyDescent="0.25">
      <c r="A168" s="73"/>
    </row>
    <row r="169" spans="1:3" ht="15.75" customHeight="1" x14ac:dyDescent="0.25">
      <c r="A169" s="73"/>
    </row>
    <row r="170" spans="1:3" ht="15.75" customHeight="1" x14ac:dyDescent="0.25">
      <c r="A170" s="73"/>
    </row>
    <row r="171" spans="1:3" ht="15.75" customHeight="1" x14ac:dyDescent="0.25">
      <c r="A171" s="73"/>
    </row>
    <row r="172" spans="1:3" ht="15.75" customHeight="1" x14ac:dyDescent="0.25">
      <c r="A172" s="73"/>
    </row>
    <row r="173" spans="1:3" ht="15.75" customHeight="1" x14ac:dyDescent="0.25">
      <c r="A173" s="73"/>
    </row>
    <row r="174" spans="1:3" ht="15.75" customHeight="1" x14ac:dyDescent="0.25">
      <c r="A174" s="73"/>
    </row>
    <row r="175" spans="1:3" ht="15.75" customHeight="1" x14ac:dyDescent="0.25">
      <c r="A175" s="73"/>
    </row>
    <row r="176" spans="1:3" ht="15.75" customHeight="1" x14ac:dyDescent="0.25">
      <c r="A176" s="73"/>
    </row>
    <row r="177" spans="1:1" ht="15.75" customHeight="1" x14ac:dyDescent="0.25">
      <c r="A177" s="73"/>
    </row>
    <row r="178" spans="1:1" ht="15.75" customHeight="1" x14ac:dyDescent="0.25">
      <c r="A178" s="73"/>
    </row>
    <row r="179" spans="1:1" ht="15.75" customHeight="1" x14ac:dyDescent="0.25">
      <c r="A179" s="73"/>
    </row>
    <row r="180" spans="1:1" ht="15.75" customHeight="1" x14ac:dyDescent="0.25">
      <c r="A180" s="73"/>
    </row>
    <row r="181" spans="1:1" ht="15.75" customHeight="1" x14ac:dyDescent="0.25">
      <c r="A181" s="73"/>
    </row>
    <row r="182" spans="1:1" ht="15.75" customHeight="1" x14ac:dyDescent="0.25">
      <c r="A182" s="73"/>
    </row>
    <row r="183" spans="1:1" ht="15.75" customHeight="1" x14ac:dyDescent="0.25">
      <c r="A183" s="73"/>
    </row>
    <row r="184" spans="1:1" ht="15.75" customHeight="1" x14ac:dyDescent="0.25">
      <c r="A184" s="73"/>
    </row>
    <row r="185" spans="1:1" ht="15.75" customHeight="1" x14ac:dyDescent="0.25">
      <c r="A185" s="73"/>
    </row>
    <row r="186" spans="1:1" ht="15.75" customHeight="1" x14ac:dyDescent="0.25">
      <c r="A186" s="73"/>
    </row>
    <row r="187" spans="1:1" ht="15.75" customHeight="1" x14ac:dyDescent="0.25">
      <c r="A187" s="73"/>
    </row>
    <row r="188" spans="1:1" ht="15.75" customHeight="1" x14ac:dyDescent="0.25">
      <c r="A188" s="73"/>
    </row>
    <row r="189" spans="1:1" ht="15.75" customHeight="1" x14ac:dyDescent="0.25">
      <c r="A189" s="73"/>
    </row>
    <row r="190" spans="1:1" ht="15.75" customHeight="1" x14ac:dyDescent="0.25">
      <c r="A190" s="73"/>
    </row>
    <row r="191" spans="1:1" ht="15.75" customHeight="1" x14ac:dyDescent="0.25">
      <c r="A191" s="73"/>
    </row>
    <row r="192" spans="1:1" ht="15.75" customHeight="1" x14ac:dyDescent="0.25">
      <c r="A192" s="73"/>
    </row>
    <row r="193" spans="1:1" ht="15.75" customHeight="1" x14ac:dyDescent="0.25">
      <c r="A193" s="73"/>
    </row>
    <row r="194" spans="1:1" ht="15.75" customHeight="1" x14ac:dyDescent="0.25">
      <c r="A194" s="73"/>
    </row>
    <row r="195" spans="1:1" ht="15.75" customHeight="1" x14ac:dyDescent="0.25">
      <c r="A195" s="73"/>
    </row>
    <row r="196" spans="1:1" ht="15.75" customHeight="1" x14ac:dyDescent="0.25">
      <c r="A196" s="73"/>
    </row>
    <row r="197" spans="1:1" ht="15.75" customHeight="1" x14ac:dyDescent="0.25">
      <c r="A197" s="73"/>
    </row>
    <row r="198" spans="1:1" ht="15.75" customHeight="1" x14ac:dyDescent="0.25">
      <c r="A198" s="73"/>
    </row>
    <row r="199" spans="1:1" ht="15.75" customHeight="1" x14ac:dyDescent="0.25">
      <c r="A199" s="73"/>
    </row>
    <row r="200" spans="1:1" ht="15.75" customHeight="1" x14ac:dyDescent="0.25">
      <c r="A200" s="73"/>
    </row>
    <row r="201" spans="1:1" ht="15.75" customHeight="1" x14ac:dyDescent="0.25">
      <c r="A201" s="73"/>
    </row>
    <row r="202" spans="1:1" ht="15.75" customHeight="1" x14ac:dyDescent="0.25">
      <c r="A202" s="73"/>
    </row>
    <row r="203" spans="1:1" ht="15.75" customHeight="1" x14ac:dyDescent="0.25">
      <c r="A203" s="73"/>
    </row>
    <row r="204" spans="1:1" ht="15.75" customHeight="1" x14ac:dyDescent="0.25">
      <c r="A204" s="73"/>
    </row>
    <row r="205" spans="1:1" ht="15.75" customHeight="1" x14ac:dyDescent="0.25">
      <c r="A205" s="73"/>
    </row>
    <row r="206" spans="1:1" ht="15.75" customHeight="1" x14ac:dyDescent="0.25">
      <c r="A206" s="73"/>
    </row>
    <row r="207" spans="1:1" ht="15.75" customHeight="1" x14ac:dyDescent="0.25">
      <c r="A207" s="73"/>
    </row>
    <row r="208" spans="1:1" ht="15.75" customHeight="1" x14ac:dyDescent="0.25">
      <c r="A208" s="73"/>
    </row>
    <row r="209" spans="1:1" ht="15.75" customHeight="1" x14ac:dyDescent="0.25">
      <c r="A209" s="73"/>
    </row>
    <row r="210" spans="1:1" ht="15.75" customHeight="1" x14ac:dyDescent="0.25">
      <c r="A210" s="73"/>
    </row>
    <row r="211" spans="1:1" ht="15.75" customHeight="1" x14ac:dyDescent="0.25">
      <c r="A211" s="73"/>
    </row>
    <row r="212" spans="1:1" ht="15.75" customHeight="1" x14ac:dyDescent="0.25">
      <c r="A212" s="73"/>
    </row>
    <row r="213" spans="1:1" ht="15.75" customHeight="1" x14ac:dyDescent="0.25">
      <c r="A213" s="73"/>
    </row>
    <row r="214" spans="1:1" ht="15.75" customHeight="1" x14ac:dyDescent="0.25">
      <c r="A214" s="73"/>
    </row>
    <row r="215" spans="1:1" ht="15.75" customHeight="1" x14ac:dyDescent="0.25">
      <c r="A215" s="73"/>
    </row>
    <row r="216" spans="1:1" ht="15.75" customHeight="1" x14ac:dyDescent="0.25">
      <c r="A216" s="73"/>
    </row>
    <row r="217" spans="1:1" ht="15.75" customHeight="1" x14ac:dyDescent="0.25">
      <c r="A217" s="73"/>
    </row>
    <row r="218" spans="1:1" ht="15.75" customHeight="1" x14ac:dyDescent="0.25">
      <c r="A218" s="73"/>
    </row>
    <row r="219" spans="1:1" ht="15.75" customHeight="1" x14ac:dyDescent="0.25">
      <c r="A219" s="73"/>
    </row>
    <row r="220" spans="1:1" ht="15.75" customHeight="1" x14ac:dyDescent="0.25">
      <c r="A220" s="73"/>
    </row>
    <row r="221" spans="1:1" ht="15.75" customHeight="1" x14ac:dyDescent="0.25">
      <c r="A221" s="73"/>
    </row>
    <row r="222" spans="1:1" ht="15.75" customHeight="1" x14ac:dyDescent="0.25">
      <c r="A222" s="73"/>
    </row>
    <row r="223" spans="1:1" ht="15.75" customHeight="1" x14ac:dyDescent="0.25">
      <c r="A223" s="73"/>
    </row>
    <row r="224" spans="1:1" ht="15.75" customHeight="1" x14ac:dyDescent="0.25">
      <c r="A224" s="73"/>
    </row>
    <row r="225" spans="1:1" ht="15.75" customHeight="1" x14ac:dyDescent="0.25">
      <c r="A225" s="73"/>
    </row>
    <row r="226" spans="1:1" ht="15.75" customHeight="1" x14ac:dyDescent="0.25">
      <c r="A226" s="73"/>
    </row>
    <row r="227" spans="1:1" ht="15.75" customHeight="1" x14ac:dyDescent="0.25">
      <c r="A227" s="73"/>
    </row>
    <row r="228" spans="1:1" ht="15.75" customHeight="1" x14ac:dyDescent="0.25">
      <c r="A228" s="73"/>
    </row>
    <row r="229" spans="1:1" ht="15.75" customHeight="1" x14ac:dyDescent="0.25">
      <c r="A229" s="73"/>
    </row>
    <row r="230" spans="1:1" ht="15.75" customHeight="1" x14ac:dyDescent="0.25">
      <c r="A230" s="73"/>
    </row>
    <row r="231" spans="1:1" ht="15.75" customHeight="1" x14ac:dyDescent="0.25">
      <c r="A231" s="73"/>
    </row>
    <row r="232" spans="1:1" ht="15.75" customHeight="1" x14ac:dyDescent="0.25">
      <c r="A232" s="73"/>
    </row>
    <row r="233" spans="1:1" ht="15.75" customHeight="1" x14ac:dyDescent="0.25">
      <c r="A233" s="73"/>
    </row>
    <row r="234" spans="1:1" ht="15.75" customHeight="1" x14ac:dyDescent="0.25">
      <c r="A234" s="73"/>
    </row>
    <row r="235" spans="1:1" ht="15.75" customHeight="1" x14ac:dyDescent="0.25">
      <c r="A235" s="73"/>
    </row>
    <row r="236" spans="1:1" ht="15.75" customHeight="1" x14ac:dyDescent="0.25">
      <c r="A236" s="73"/>
    </row>
    <row r="237" spans="1:1" ht="15.75" customHeight="1" x14ac:dyDescent="0.25">
      <c r="A237" s="73"/>
    </row>
    <row r="238" spans="1:1" ht="15.75" customHeight="1" x14ac:dyDescent="0.25">
      <c r="A238" s="73"/>
    </row>
    <row r="239" spans="1:1" ht="15.75" customHeight="1" x14ac:dyDescent="0.25">
      <c r="A239" s="73"/>
    </row>
    <row r="240" spans="1:1" ht="15.75" customHeight="1" x14ac:dyDescent="0.25">
      <c r="A240" s="73"/>
    </row>
    <row r="241" spans="1:1" ht="15.75" customHeight="1" x14ac:dyDescent="0.25">
      <c r="A241" s="73"/>
    </row>
    <row r="242" spans="1:1" ht="15.75" customHeight="1" x14ac:dyDescent="0.25">
      <c r="A242" s="73"/>
    </row>
    <row r="243" spans="1:1" ht="15.75" customHeight="1" x14ac:dyDescent="0.25">
      <c r="A243" s="73"/>
    </row>
    <row r="244" spans="1:1" ht="15.75" customHeight="1" x14ac:dyDescent="0.25">
      <c r="A244" s="73"/>
    </row>
    <row r="245" spans="1:1" ht="15.75" customHeight="1" x14ac:dyDescent="0.25">
      <c r="A245" s="73"/>
    </row>
    <row r="246" spans="1:1" ht="15.75" customHeight="1" x14ac:dyDescent="0.25">
      <c r="A246" s="73"/>
    </row>
    <row r="247" spans="1:1" ht="15.75" customHeight="1" x14ac:dyDescent="0.25">
      <c r="A247" s="73"/>
    </row>
    <row r="248" spans="1:1" ht="15.75" customHeight="1" x14ac:dyDescent="0.25">
      <c r="A248" s="73"/>
    </row>
    <row r="249" spans="1:1" ht="15.75" customHeight="1" x14ac:dyDescent="0.25">
      <c r="A249" s="73"/>
    </row>
    <row r="250" spans="1:1" ht="15.75" customHeight="1" x14ac:dyDescent="0.25">
      <c r="A250" s="73"/>
    </row>
    <row r="251" spans="1:1" ht="15.75" customHeight="1" x14ac:dyDescent="0.25">
      <c r="A251" s="73"/>
    </row>
    <row r="252" spans="1:1" ht="15.75" customHeight="1" x14ac:dyDescent="0.25">
      <c r="A252" s="73"/>
    </row>
    <row r="253" spans="1:1" ht="15.75" customHeight="1" x14ac:dyDescent="0.25">
      <c r="A253" s="73"/>
    </row>
    <row r="254" spans="1:1" ht="15.75" customHeight="1" x14ac:dyDescent="0.25">
      <c r="A254" s="73"/>
    </row>
    <row r="255" spans="1:1" ht="15.75" customHeight="1" x14ac:dyDescent="0.25">
      <c r="A255" s="73"/>
    </row>
    <row r="256" spans="1:1" ht="15.75" customHeight="1" x14ac:dyDescent="0.25">
      <c r="A256" s="73"/>
    </row>
    <row r="257" spans="1:1" ht="15.75" customHeight="1" x14ac:dyDescent="0.25">
      <c r="A257" s="73"/>
    </row>
    <row r="258" spans="1:1" ht="15.75" customHeight="1" x14ac:dyDescent="0.25">
      <c r="A258" s="73"/>
    </row>
    <row r="259" spans="1:1" ht="15.75" customHeight="1" x14ac:dyDescent="0.25">
      <c r="A259" s="73"/>
    </row>
    <row r="260" spans="1:1" ht="15.75" customHeight="1" x14ac:dyDescent="0.25">
      <c r="A260" s="73"/>
    </row>
    <row r="261" spans="1:1" ht="15.75" customHeight="1" x14ac:dyDescent="0.25">
      <c r="A261" s="73"/>
    </row>
    <row r="262" spans="1:1" ht="15.75" customHeight="1" x14ac:dyDescent="0.25">
      <c r="A262" s="73"/>
    </row>
    <row r="263" spans="1:1" ht="15.75" customHeight="1" x14ac:dyDescent="0.25">
      <c r="A263" s="73"/>
    </row>
    <row r="264" spans="1:1" ht="15.75" customHeight="1" x14ac:dyDescent="0.25">
      <c r="A264" s="73"/>
    </row>
    <row r="265" spans="1:1" ht="15.75" customHeight="1" x14ac:dyDescent="0.25">
      <c r="A265" s="73"/>
    </row>
    <row r="266" spans="1:1" ht="15.75" customHeight="1" x14ac:dyDescent="0.25">
      <c r="A266" s="73"/>
    </row>
    <row r="267" spans="1:1" ht="15.75" customHeight="1" x14ac:dyDescent="0.25">
      <c r="A267" s="73"/>
    </row>
    <row r="268" spans="1:1" ht="15.75" customHeight="1" x14ac:dyDescent="0.25">
      <c r="A268" s="73"/>
    </row>
    <row r="269" spans="1:1" ht="15.75" customHeight="1" x14ac:dyDescent="0.25">
      <c r="A269" s="73"/>
    </row>
    <row r="270" spans="1:1" ht="15.75" customHeight="1" x14ac:dyDescent="0.25">
      <c r="A270" s="73"/>
    </row>
    <row r="271" spans="1:1" ht="15.75" customHeight="1" x14ac:dyDescent="0.25">
      <c r="A271" s="73"/>
    </row>
    <row r="272" spans="1:1" ht="15.75" customHeight="1" x14ac:dyDescent="0.25">
      <c r="A272" s="73"/>
    </row>
    <row r="273" spans="1:1" ht="15.75" customHeight="1" x14ac:dyDescent="0.25">
      <c r="A273" s="73"/>
    </row>
    <row r="274" spans="1:1" ht="15.75" customHeight="1" x14ac:dyDescent="0.25">
      <c r="A274" s="73"/>
    </row>
    <row r="275" spans="1:1" ht="15.75" customHeight="1" x14ac:dyDescent="0.25">
      <c r="A275" s="73"/>
    </row>
    <row r="276" spans="1:1" ht="15.75" customHeight="1" x14ac:dyDescent="0.25">
      <c r="A276" s="73"/>
    </row>
    <row r="277" spans="1:1" ht="15.75" customHeight="1" x14ac:dyDescent="0.25">
      <c r="A277" s="73"/>
    </row>
    <row r="278" spans="1:1" ht="15.75" customHeight="1" x14ac:dyDescent="0.25">
      <c r="A278" s="73"/>
    </row>
    <row r="279" spans="1:1" ht="15.75" customHeight="1" x14ac:dyDescent="0.25">
      <c r="A279" s="73"/>
    </row>
    <row r="280" spans="1:1" ht="15.75" customHeight="1" x14ac:dyDescent="0.25">
      <c r="A280" s="73"/>
    </row>
    <row r="281" spans="1:1" ht="15.75" customHeight="1" x14ac:dyDescent="0.25">
      <c r="A281" s="73"/>
    </row>
    <row r="282" spans="1:1" ht="15.75" customHeight="1" x14ac:dyDescent="0.25">
      <c r="A282" s="73"/>
    </row>
    <row r="283" spans="1:1" ht="15.75" customHeight="1" x14ac:dyDescent="0.25">
      <c r="A283" s="73"/>
    </row>
    <row r="284" spans="1:1" ht="15.75" customHeight="1" x14ac:dyDescent="0.25">
      <c r="A284" s="73"/>
    </row>
    <row r="285" spans="1:1" ht="15.75" customHeight="1" x14ac:dyDescent="0.25">
      <c r="A285" s="73"/>
    </row>
    <row r="286" spans="1:1" ht="15.75" customHeight="1" x14ac:dyDescent="0.25">
      <c r="A286" s="73"/>
    </row>
    <row r="287" spans="1:1" ht="15.75" customHeight="1" x14ac:dyDescent="0.25">
      <c r="A287" s="73"/>
    </row>
    <row r="288" spans="1:1" ht="15.75" customHeight="1" x14ac:dyDescent="0.25">
      <c r="A288" s="73"/>
    </row>
    <row r="289" spans="1:1" ht="15.75" customHeight="1" x14ac:dyDescent="0.25">
      <c r="A289" s="73"/>
    </row>
    <row r="290" spans="1:1" ht="15.75" customHeight="1" x14ac:dyDescent="0.25">
      <c r="A290" s="73"/>
    </row>
    <row r="291" spans="1:1" ht="15.75" customHeight="1" x14ac:dyDescent="0.25">
      <c r="A291" s="73"/>
    </row>
    <row r="292" spans="1:1" ht="15.75" customHeight="1" x14ac:dyDescent="0.25">
      <c r="A292" s="73"/>
    </row>
    <row r="293" spans="1:1" ht="15.75" customHeight="1" x14ac:dyDescent="0.25">
      <c r="A293" s="73"/>
    </row>
    <row r="294" spans="1:1" ht="15.75" customHeight="1" x14ac:dyDescent="0.25">
      <c r="A294" s="73"/>
    </row>
    <row r="295" spans="1:1" ht="15.75" customHeight="1" x14ac:dyDescent="0.25">
      <c r="A295" s="73"/>
    </row>
    <row r="296" spans="1:1" ht="15.75" customHeight="1" x14ac:dyDescent="0.25">
      <c r="A296" s="73"/>
    </row>
    <row r="297" spans="1:1" ht="15.75" customHeight="1" x14ac:dyDescent="0.25">
      <c r="A297" s="73"/>
    </row>
    <row r="298" spans="1:1" ht="15.75" customHeight="1" x14ac:dyDescent="0.25">
      <c r="A298" s="73"/>
    </row>
    <row r="299" spans="1:1" ht="15.75" customHeight="1" x14ac:dyDescent="0.25">
      <c r="A299" s="73"/>
    </row>
    <row r="300" spans="1:1" ht="15.75" customHeight="1" x14ac:dyDescent="0.25">
      <c r="A300" s="73"/>
    </row>
    <row r="301" spans="1:1" ht="15.75" customHeight="1" x14ac:dyDescent="0.25">
      <c r="A301" s="73"/>
    </row>
    <row r="302" spans="1:1" ht="15.75" customHeight="1" x14ac:dyDescent="0.25">
      <c r="A302" s="73"/>
    </row>
    <row r="303" spans="1:1" ht="15.75" customHeight="1" x14ac:dyDescent="0.25">
      <c r="A303" s="73"/>
    </row>
    <row r="304" spans="1:1" ht="15.75" customHeight="1" x14ac:dyDescent="0.25">
      <c r="A304" s="73"/>
    </row>
    <row r="305" spans="1:1" ht="15.75" customHeight="1" x14ac:dyDescent="0.25">
      <c r="A305" s="73"/>
    </row>
    <row r="306" spans="1:1" ht="15.75" customHeight="1" x14ac:dyDescent="0.25">
      <c r="A306" s="73"/>
    </row>
    <row r="307" spans="1:1" ht="15.75" customHeight="1" x14ac:dyDescent="0.25">
      <c r="A307" s="73"/>
    </row>
    <row r="308" spans="1:1" ht="15.75" customHeight="1" x14ac:dyDescent="0.25">
      <c r="A308" s="73"/>
    </row>
    <row r="309" spans="1:1" ht="15.75" customHeight="1" x14ac:dyDescent="0.25">
      <c r="A309" s="73"/>
    </row>
    <row r="310" spans="1:1" ht="15.75" customHeight="1" x14ac:dyDescent="0.25">
      <c r="A310" s="73"/>
    </row>
    <row r="311" spans="1:1" ht="15.75" customHeight="1" x14ac:dyDescent="0.25">
      <c r="A311" s="73"/>
    </row>
    <row r="312" spans="1:1" ht="15.75" customHeight="1" x14ac:dyDescent="0.25">
      <c r="A312" s="73"/>
    </row>
    <row r="313" spans="1:1" ht="15.75" customHeight="1" x14ac:dyDescent="0.25">
      <c r="A313" s="73"/>
    </row>
    <row r="314" spans="1:1" ht="15.75" customHeight="1" x14ac:dyDescent="0.25">
      <c r="A314" s="73"/>
    </row>
    <row r="315" spans="1:1" ht="15.75" customHeight="1" x14ac:dyDescent="0.25">
      <c r="A315" s="73"/>
    </row>
    <row r="316" spans="1:1" ht="15.75" customHeight="1" x14ac:dyDescent="0.25">
      <c r="A316" s="73"/>
    </row>
    <row r="317" spans="1:1" ht="15.75" customHeight="1" x14ac:dyDescent="0.25">
      <c r="A317" s="73"/>
    </row>
    <row r="318" spans="1:1" ht="15.75" customHeight="1" x14ac:dyDescent="0.25">
      <c r="A318" s="73"/>
    </row>
    <row r="319" spans="1:1" ht="15.75" customHeight="1" x14ac:dyDescent="0.25">
      <c r="A319" s="73"/>
    </row>
    <row r="320" spans="1:1" ht="15.75" customHeight="1" x14ac:dyDescent="0.25">
      <c r="A320" s="73"/>
    </row>
    <row r="321" spans="1:1" ht="15.75" customHeight="1" x14ac:dyDescent="0.25">
      <c r="A321" s="73"/>
    </row>
    <row r="322" spans="1:1" ht="15.75" customHeight="1" x14ac:dyDescent="0.25">
      <c r="A322" s="73"/>
    </row>
    <row r="323" spans="1:1" ht="15.75" customHeight="1" x14ac:dyDescent="0.25">
      <c r="A323" s="73"/>
    </row>
    <row r="324" spans="1:1" ht="15.75" customHeight="1" x14ac:dyDescent="0.25">
      <c r="A324" s="73"/>
    </row>
    <row r="325" spans="1:1" ht="15.75" customHeight="1" x14ac:dyDescent="0.25">
      <c r="A325" s="73"/>
    </row>
    <row r="326" spans="1:1" ht="15.75" customHeight="1" x14ac:dyDescent="0.25">
      <c r="A326" s="73"/>
    </row>
    <row r="327" spans="1:1" ht="15.75" customHeight="1" x14ac:dyDescent="0.25">
      <c r="A327" s="73"/>
    </row>
    <row r="328" spans="1:1" ht="15.75" customHeight="1" x14ac:dyDescent="0.25">
      <c r="A328" s="73"/>
    </row>
    <row r="329" spans="1:1" ht="15.75" customHeight="1" x14ac:dyDescent="0.25">
      <c r="A329" s="73"/>
    </row>
    <row r="330" spans="1:1" ht="15.75" customHeight="1" x14ac:dyDescent="0.25">
      <c r="A330" s="73"/>
    </row>
    <row r="331" spans="1:1" ht="15.75" customHeight="1" x14ac:dyDescent="0.25">
      <c r="A331" s="73"/>
    </row>
    <row r="332" spans="1:1" ht="15.75" customHeight="1" x14ac:dyDescent="0.25">
      <c r="A332" s="73"/>
    </row>
    <row r="333" spans="1:1" ht="15.75" customHeight="1" x14ac:dyDescent="0.25">
      <c r="A333" s="73"/>
    </row>
    <row r="334" spans="1:1" ht="15.75" customHeight="1" x14ac:dyDescent="0.25">
      <c r="A334" s="73"/>
    </row>
    <row r="335" spans="1:1" ht="15.75" customHeight="1" x14ac:dyDescent="0.25">
      <c r="A335" s="73"/>
    </row>
    <row r="336" spans="1:1" ht="15.75" customHeight="1" x14ac:dyDescent="0.25">
      <c r="A336" s="73"/>
    </row>
    <row r="337" spans="1:1" ht="15.75" customHeight="1" x14ac:dyDescent="0.25">
      <c r="A337" s="73"/>
    </row>
    <row r="338" spans="1:1" ht="15.75" customHeight="1" x14ac:dyDescent="0.25">
      <c r="A338" s="73"/>
    </row>
    <row r="339" spans="1:1" ht="15.75" customHeight="1" x14ac:dyDescent="0.25">
      <c r="A339" s="73"/>
    </row>
    <row r="340" spans="1:1" ht="15.75" customHeight="1" x14ac:dyDescent="0.25">
      <c r="A340" s="73"/>
    </row>
    <row r="341" spans="1:1" ht="15.75" customHeight="1" x14ac:dyDescent="0.25">
      <c r="A341" s="73"/>
    </row>
    <row r="342" spans="1:1" ht="15.75" customHeight="1" x14ac:dyDescent="0.25">
      <c r="A342" s="73"/>
    </row>
    <row r="343" spans="1:1" ht="15.75" customHeight="1" x14ac:dyDescent="0.25">
      <c r="A343" s="73"/>
    </row>
    <row r="344" spans="1:1" ht="15.75" customHeight="1" x14ac:dyDescent="0.25">
      <c r="A344" s="73"/>
    </row>
    <row r="345" spans="1:1" ht="15.75" customHeight="1" x14ac:dyDescent="0.25">
      <c r="A345" s="73"/>
    </row>
    <row r="346" spans="1:1" ht="15.75" customHeight="1" x14ac:dyDescent="0.25">
      <c r="A346" s="73"/>
    </row>
    <row r="347" spans="1:1" ht="15.75" customHeight="1" x14ac:dyDescent="0.25">
      <c r="A347" s="73"/>
    </row>
    <row r="348" spans="1:1" ht="15.75" customHeight="1" x14ac:dyDescent="0.25">
      <c r="A348" s="73"/>
    </row>
    <row r="349" spans="1:1" ht="15.75" customHeight="1" x14ac:dyDescent="0.25">
      <c r="A349" s="73"/>
    </row>
    <row r="350" spans="1:1" ht="15.75" customHeight="1" x14ac:dyDescent="0.25">
      <c r="A350" s="73"/>
    </row>
    <row r="351" spans="1:1" ht="15.75" customHeight="1" x14ac:dyDescent="0.25">
      <c r="A351" s="73"/>
    </row>
    <row r="352" spans="1:1" ht="15.75" customHeight="1" x14ac:dyDescent="0.25">
      <c r="A352" s="73"/>
    </row>
    <row r="353" spans="1:1" ht="15.75" customHeight="1" x14ac:dyDescent="0.25">
      <c r="A353" s="73"/>
    </row>
    <row r="354" spans="1:1" ht="15.75" customHeight="1" x14ac:dyDescent="0.25">
      <c r="A354" s="73"/>
    </row>
    <row r="355" spans="1:1" ht="15.75" customHeight="1" x14ac:dyDescent="0.25">
      <c r="A355" s="73"/>
    </row>
    <row r="356" spans="1:1" ht="15.75" customHeight="1" x14ac:dyDescent="0.25">
      <c r="A356" s="73"/>
    </row>
    <row r="357" spans="1:1" ht="15.75" customHeight="1" x14ac:dyDescent="0.25">
      <c r="A357" s="73"/>
    </row>
    <row r="358" spans="1:1" ht="15.75" customHeight="1" x14ac:dyDescent="0.25">
      <c r="A358" s="73"/>
    </row>
    <row r="359" spans="1:1" ht="15.75" customHeight="1" x14ac:dyDescent="0.25">
      <c r="A359" s="73"/>
    </row>
    <row r="360" spans="1:1" ht="15.75" customHeight="1" x14ac:dyDescent="0.25">
      <c r="A360" s="73"/>
    </row>
    <row r="361" spans="1:1" ht="15.75" customHeight="1" x14ac:dyDescent="0.25">
      <c r="A361" s="73"/>
    </row>
    <row r="362" spans="1:1" ht="15.75" customHeight="1" x14ac:dyDescent="0.25">
      <c r="A362" s="73"/>
    </row>
    <row r="363" spans="1:1" ht="15.75" customHeight="1" x14ac:dyDescent="0.25">
      <c r="A363" s="73"/>
    </row>
    <row r="364" spans="1:1" ht="15.75" customHeight="1" x14ac:dyDescent="0.25">
      <c r="A364" s="73"/>
    </row>
    <row r="365" spans="1:1" ht="15.75" customHeight="1" x14ac:dyDescent="0.25">
      <c r="A365" s="73"/>
    </row>
    <row r="366" spans="1:1" ht="15.75" customHeight="1" x14ac:dyDescent="0.25">
      <c r="A366" s="73"/>
    </row>
    <row r="367" spans="1:1" ht="15.75" customHeight="1" x14ac:dyDescent="0.25">
      <c r="A367" s="73"/>
    </row>
    <row r="368" spans="1:1" ht="15.75" customHeight="1" x14ac:dyDescent="0.25">
      <c r="A368" s="73"/>
    </row>
    <row r="369" spans="1:1" ht="15.75" customHeight="1" x14ac:dyDescent="0.25">
      <c r="A369" s="73"/>
    </row>
    <row r="370" spans="1:1" ht="15.75" customHeight="1" x14ac:dyDescent="0.25">
      <c r="A370" s="73"/>
    </row>
    <row r="371" spans="1:1" ht="15.75" customHeight="1" x14ac:dyDescent="0.25">
      <c r="A371" s="73"/>
    </row>
    <row r="372" spans="1:1" ht="15.75" customHeight="1" x14ac:dyDescent="0.25">
      <c r="A372" s="73"/>
    </row>
    <row r="373" spans="1:1" ht="15.75" customHeight="1" x14ac:dyDescent="0.25">
      <c r="A373" s="73"/>
    </row>
    <row r="374" spans="1:1" ht="15.75" customHeight="1" x14ac:dyDescent="0.25">
      <c r="A374" s="73"/>
    </row>
    <row r="375" spans="1:1" ht="15.75" customHeight="1" x14ac:dyDescent="0.25">
      <c r="A375" s="73"/>
    </row>
    <row r="376" spans="1:1" ht="15.75" customHeight="1" x14ac:dyDescent="0.25">
      <c r="A376" s="73"/>
    </row>
    <row r="377" spans="1:1" ht="15.75" customHeight="1" x14ac:dyDescent="0.25">
      <c r="A377" s="73"/>
    </row>
    <row r="378" spans="1:1" ht="15.75" customHeight="1" x14ac:dyDescent="0.25">
      <c r="A378" s="73"/>
    </row>
    <row r="379" spans="1:1" ht="15.75" customHeight="1" x14ac:dyDescent="0.25">
      <c r="A379" s="73"/>
    </row>
    <row r="380" spans="1:1" ht="15.75" customHeight="1" x14ac:dyDescent="0.25">
      <c r="A380" s="73"/>
    </row>
    <row r="381" spans="1:1" ht="15.75" customHeight="1" x14ac:dyDescent="0.25">
      <c r="A381" s="73"/>
    </row>
    <row r="382" spans="1:1" ht="15.75" customHeight="1" x14ac:dyDescent="0.25">
      <c r="A382" s="73"/>
    </row>
    <row r="383" spans="1:1" ht="15.75" customHeight="1" x14ac:dyDescent="0.25">
      <c r="A383" s="73"/>
    </row>
    <row r="384" spans="1:1" ht="15.75" customHeight="1" x14ac:dyDescent="0.25">
      <c r="A384" s="73"/>
    </row>
    <row r="385" spans="1:1" ht="15.75" customHeight="1" x14ac:dyDescent="0.25">
      <c r="A385" s="73"/>
    </row>
    <row r="386" spans="1:1" ht="15.75" customHeight="1" x14ac:dyDescent="0.25">
      <c r="A386" s="73"/>
    </row>
    <row r="387" spans="1:1" ht="15.75" customHeight="1" x14ac:dyDescent="0.25">
      <c r="A387" s="73"/>
    </row>
    <row r="388" spans="1:1" ht="15.75" customHeight="1" x14ac:dyDescent="0.25">
      <c r="A388" s="73"/>
    </row>
    <row r="389" spans="1:1" ht="15.75" customHeight="1" x14ac:dyDescent="0.25">
      <c r="A389" s="73"/>
    </row>
    <row r="390" spans="1:1" ht="15.75" customHeight="1" x14ac:dyDescent="0.25">
      <c r="A390" s="73"/>
    </row>
    <row r="391" spans="1:1" ht="15.75" customHeight="1" x14ac:dyDescent="0.25">
      <c r="A391" s="73"/>
    </row>
    <row r="392" spans="1:1" ht="15.75" customHeight="1" x14ac:dyDescent="0.25">
      <c r="A392" s="73"/>
    </row>
    <row r="393" spans="1:1" ht="15.75" customHeight="1" x14ac:dyDescent="0.25">
      <c r="A393" s="73"/>
    </row>
    <row r="394" spans="1:1" ht="15.75" customHeight="1" x14ac:dyDescent="0.25">
      <c r="A394" s="73"/>
    </row>
    <row r="395" spans="1:1" ht="15.75" customHeight="1" x14ac:dyDescent="0.25">
      <c r="A395" s="73"/>
    </row>
    <row r="396" spans="1:1" ht="15.75" customHeight="1" x14ac:dyDescent="0.25">
      <c r="A396" s="73"/>
    </row>
    <row r="397" spans="1:1" ht="15.75" customHeight="1" x14ac:dyDescent="0.25">
      <c r="A397" s="73"/>
    </row>
    <row r="398" spans="1:1" ht="15.75" customHeight="1" x14ac:dyDescent="0.25">
      <c r="A398" s="73"/>
    </row>
    <row r="399" spans="1:1" ht="15.75" customHeight="1" x14ac:dyDescent="0.25">
      <c r="A399" s="73"/>
    </row>
    <row r="400" spans="1:1" ht="15.75" customHeight="1" x14ac:dyDescent="0.25">
      <c r="A400" s="73"/>
    </row>
    <row r="401" spans="1:1" ht="15.75" customHeight="1" x14ac:dyDescent="0.25">
      <c r="A401" s="73"/>
    </row>
    <row r="402" spans="1:1" ht="15.75" customHeight="1" x14ac:dyDescent="0.25">
      <c r="A402" s="73"/>
    </row>
    <row r="403" spans="1:1" ht="15.75" customHeight="1" x14ac:dyDescent="0.25">
      <c r="A403" s="73"/>
    </row>
    <row r="404" spans="1:1" ht="15.75" customHeight="1" x14ac:dyDescent="0.25">
      <c r="A404" s="73"/>
    </row>
    <row r="405" spans="1:1" ht="15.75" customHeight="1" x14ac:dyDescent="0.25">
      <c r="A405" s="73"/>
    </row>
    <row r="406" spans="1:1" ht="15.75" customHeight="1" x14ac:dyDescent="0.25">
      <c r="A406" s="73"/>
    </row>
    <row r="407" spans="1:1" ht="15.75" customHeight="1" x14ac:dyDescent="0.25">
      <c r="A407" s="73"/>
    </row>
    <row r="408" spans="1:1" ht="15.75" customHeight="1" x14ac:dyDescent="0.25">
      <c r="A408" s="73"/>
    </row>
    <row r="409" spans="1:1" ht="15.75" customHeight="1" x14ac:dyDescent="0.25">
      <c r="A409" s="73"/>
    </row>
    <row r="410" spans="1:1" ht="15.75" customHeight="1" x14ac:dyDescent="0.25">
      <c r="A410" s="73"/>
    </row>
    <row r="411" spans="1:1" ht="15.75" customHeight="1" x14ac:dyDescent="0.25">
      <c r="A411" s="73"/>
    </row>
    <row r="412" spans="1:1" ht="15.75" customHeight="1" x14ac:dyDescent="0.25">
      <c r="A412" s="73"/>
    </row>
    <row r="413" spans="1:1" ht="15.75" customHeight="1" x14ac:dyDescent="0.25">
      <c r="A413" s="73"/>
    </row>
    <row r="414" spans="1:1" ht="15.75" customHeight="1" x14ac:dyDescent="0.25">
      <c r="A414" s="73"/>
    </row>
    <row r="415" spans="1:1" ht="15.75" customHeight="1" x14ac:dyDescent="0.25">
      <c r="A415" s="73"/>
    </row>
    <row r="416" spans="1:1" ht="15.75" customHeight="1" x14ac:dyDescent="0.25">
      <c r="A416" s="73"/>
    </row>
    <row r="417" spans="1:1" ht="15.75" customHeight="1" x14ac:dyDescent="0.25">
      <c r="A417" s="73"/>
    </row>
    <row r="418" spans="1:1" ht="15.75" customHeight="1" x14ac:dyDescent="0.25">
      <c r="A418" s="73"/>
    </row>
    <row r="419" spans="1:1" ht="15.75" customHeight="1" x14ac:dyDescent="0.25">
      <c r="A419" s="73"/>
    </row>
    <row r="420" spans="1:1" ht="15.75" customHeight="1" x14ac:dyDescent="0.25">
      <c r="A420" s="73"/>
    </row>
    <row r="421" spans="1:1" ht="15.75" customHeight="1" x14ac:dyDescent="0.25">
      <c r="A421" s="73"/>
    </row>
    <row r="422" spans="1:1" ht="15.75" customHeight="1" x14ac:dyDescent="0.25">
      <c r="A422" s="73"/>
    </row>
    <row r="423" spans="1:1" ht="15.75" customHeight="1" x14ac:dyDescent="0.25">
      <c r="A423" s="73"/>
    </row>
    <row r="424" spans="1:1" ht="15.75" customHeight="1" x14ac:dyDescent="0.25">
      <c r="A424" s="73"/>
    </row>
    <row r="425" spans="1:1" ht="15.75" customHeight="1" x14ac:dyDescent="0.25">
      <c r="A425" s="73"/>
    </row>
    <row r="426" spans="1:1" ht="15.75" customHeight="1" x14ac:dyDescent="0.25">
      <c r="A426" s="73"/>
    </row>
    <row r="427" spans="1:1" ht="15.75" customHeight="1" x14ac:dyDescent="0.25">
      <c r="A427" s="73"/>
    </row>
    <row r="428" spans="1:1" ht="15.75" customHeight="1" x14ac:dyDescent="0.25">
      <c r="A428" s="73"/>
    </row>
    <row r="429" spans="1:1" ht="15.75" customHeight="1" x14ac:dyDescent="0.25">
      <c r="A429" s="73"/>
    </row>
    <row r="430" spans="1:1" ht="15.75" customHeight="1" x14ac:dyDescent="0.25">
      <c r="A430" s="73"/>
    </row>
    <row r="431" spans="1:1" ht="15.75" customHeight="1" x14ac:dyDescent="0.25">
      <c r="A431" s="73"/>
    </row>
    <row r="432" spans="1:1" ht="15.75" customHeight="1" x14ac:dyDescent="0.25">
      <c r="A432" s="73"/>
    </row>
    <row r="433" spans="1:1" ht="15.75" customHeight="1" x14ac:dyDescent="0.25">
      <c r="A433" s="73"/>
    </row>
    <row r="434" spans="1:1" ht="15.75" customHeight="1" x14ac:dyDescent="0.25">
      <c r="A434" s="73"/>
    </row>
    <row r="435" spans="1:1" ht="15.75" customHeight="1" x14ac:dyDescent="0.25">
      <c r="A435" s="73"/>
    </row>
    <row r="436" spans="1:1" ht="15.75" customHeight="1" x14ac:dyDescent="0.25">
      <c r="A436" s="73"/>
    </row>
    <row r="437" spans="1:1" ht="15.75" customHeight="1" x14ac:dyDescent="0.25">
      <c r="A437" s="73"/>
    </row>
    <row r="438" spans="1:1" ht="15.75" customHeight="1" x14ac:dyDescent="0.25">
      <c r="A438" s="73"/>
    </row>
    <row r="439" spans="1:1" ht="15.75" customHeight="1" x14ac:dyDescent="0.25">
      <c r="A439" s="73"/>
    </row>
    <row r="440" spans="1:1" ht="15.75" customHeight="1" x14ac:dyDescent="0.25">
      <c r="A440" s="73"/>
    </row>
    <row r="441" spans="1:1" ht="15.75" customHeight="1" x14ac:dyDescent="0.25">
      <c r="A441" s="73"/>
    </row>
    <row r="442" spans="1:1" ht="15.75" customHeight="1" x14ac:dyDescent="0.25">
      <c r="A442" s="73"/>
    </row>
    <row r="443" spans="1:1" ht="15.75" customHeight="1" x14ac:dyDescent="0.25">
      <c r="A443" s="73"/>
    </row>
    <row r="444" spans="1:1" ht="15.75" customHeight="1" x14ac:dyDescent="0.25">
      <c r="A444" s="73"/>
    </row>
    <row r="445" spans="1:1" ht="15.75" customHeight="1" x14ac:dyDescent="0.25">
      <c r="A445" s="73"/>
    </row>
    <row r="446" spans="1:1" ht="15.75" customHeight="1" x14ac:dyDescent="0.25">
      <c r="A446" s="73"/>
    </row>
    <row r="447" spans="1:1" ht="15.75" customHeight="1" x14ac:dyDescent="0.25">
      <c r="A447" s="73"/>
    </row>
    <row r="448" spans="1:1" ht="15.75" customHeight="1" x14ac:dyDescent="0.25">
      <c r="A448" s="73"/>
    </row>
    <row r="449" spans="1:1" ht="15.75" customHeight="1" x14ac:dyDescent="0.25">
      <c r="A449" s="73"/>
    </row>
    <row r="450" spans="1:1" ht="15.75" customHeight="1" x14ac:dyDescent="0.25">
      <c r="A450" s="73"/>
    </row>
    <row r="451" spans="1:1" ht="15.75" customHeight="1" x14ac:dyDescent="0.25">
      <c r="A451" s="73"/>
    </row>
    <row r="452" spans="1:1" ht="15.75" customHeight="1" x14ac:dyDescent="0.25">
      <c r="A452" s="73"/>
    </row>
    <row r="453" spans="1:1" ht="15.75" customHeight="1" x14ac:dyDescent="0.25">
      <c r="A453" s="73"/>
    </row>
    <row r="454" spans="1:1" ht="15.75" customHeight="1" x14ac:dyDescent="0.25">
      <c r="A454" s="73"/>
    </row>
    <row r="455" spans="1:1" ht="15.75" customHeight="1" x14ac:dyDescent="0.25">
      <c r="A455" s="73"/>
    </row>
    <row r="456" spans="1:1" ht="15.75" customHeight="1" x14ac:dyDescent="0.25">
      <c r="A456" s="73"/>
    </row>
    <row r="457" spans="1:1" ht="15.75" customHeight="1" x14ac:dyDescent="0.25">
      <c r="A457" s="73"/>
    </row>
    <row r="458" spans="1:1" ht="15.75" customHeight="1" x14ac:dyDescent="0.25">
      <c r="A458" s="73"/>
    </row>
    <row r="459" spans="1:1" ht="15.75" customHeight="1" x14ac:dyDescent="0.25">
      <c r="A459" s="73"/>
    </row>
    <row r="460" spans="1:1" ht="15.75" customHeight="1" x14ac:dyDescent="0.25">
      <c r="A460" s="73"/>
    </row>
    <row r="461" spans="1:1" ht="15.75" customHeight="1" x14ac:dyDescent="0.25">
      <c r="A461" s="73"/>
    </row>
    <row r="462" spans="1:1" ht="15.75" customHeight="1" x14ac:dyDescent="0.25">
      <c r="A462" s="73"/>
    </row>
    <row r="463" spans="1:1" ht="15.75" customHeight="1" x14ac:dyDescent="0.25">
      <c r="A463" s="73"/>
    </row>
    <row r="464" spans="1:1" ht="15.75" customHeight="1" x14ac:dyDescent="0.25">
      <c r="A464" s="73"/>
    </row>
    <row r="465" spans="1:1" ht="15.75" customHeight="1" x14ac:dyDescent="0.25">
      <c r="A465" s="73"/>
    </row>
    <row r="466" spans="1:1" ht="15.75" customHeight="1" x14ac:dyDescent="0.25">
      <c r="A466" s="73"/>
    </row>
    <row r="467" spans="1:1" ht="15.75" customHeight="1" x14ac:dyDescent="0.25">
      <c r="A467" s="73"/>
    </row>
    <row r="468" spans="1:1" ht="15.75" customHeight="1" x14ac:dyDescent="0.25">
      <c r="A468" s="73"/>
    </row>
    <row r="469" spans="1:1" ht="15.75" customHeight="1" x14ac:dyDescent="0.25">
      <c r="A469" s="73"/>
    </row>
    <row r="470" spans="1:1" ht="15.75" customHeight="1" x14ac:dyDescent="0.25">
      <c r="A470" s="73"/>
    </row>
    <row r="471" spans="1:1" ht="15.75" customHeight="1" x14ac:dyDescent="0.25">
      <c r="A471" s="73"/>
    </row>
    <row r="472" spans="1:1" ht="15.75" customHeight="1" x14ac:dyDescent="0.25">
      <c r="A472" s="73"/>
    </row>
    <row r="473" spans="1:1" ht="15.75" customHeight="1" x14ac:dyDescent="0.25">
      <c r="A473" s="73"/>
    </row>
    <row r="474" spans="1:1" ht="15.75" customHeight="1" x14ac:dyDescent="0.25">
      <c r="A474" s="73"/>
    </row>
    <row r="475" spans="1:1" ht="15.75" customHeight="1" x14ac:dyDescent="0.25">
      <c r="A475" s="73"/>
    </row>
    <row r="476" spans="1:1" ht="15.75" customHeight="1" x14ac:dyDescent="0.25">
      <c r="A476" s="73"/>
    </row>
    <row r="477" spans="1:1" ht="15.75" customHeight="1" x14ac:dyDescent="0.25">
      <c r="A477" s="73"/>
    </row>
    <row r="478" spans="1:1" ht="15.75" customHeight="1" x14ac:dyDescent="0.25">
      <c r="A478" s="73"/>
    </row>
    <row r="479" spans="1:1" ht="15.75" customHeight="1" x14ac:dyDescent="0.25">
      <c r="A479" s="73"/>
    </row>
    <row r="480" spans="1:1" ht="15.75" customHeight="1" x14ac:dyDescent="0.25">
      <c r="A480" s="73"/>
    </row>
    <row r="481" spans="1:1" ht="15.75" customHeight="1" x14ac:dyDescent="0.25">
      <c r="A481" s="73"/>
    </row>
    <row r="482" spans="1:1" ht="15.75" customHeight="1" x14ac:dyDescent="0.25">
      <c r="A482" s="73"/>
    </row>
    <row r="483" spans="1:1" ht="15.75" customHeight="1" x14ac:dyDescent="0.25">
      <c r="A483" s="73"/>
    </row>
    <row r="484" spans="1:1" ht="15.75" customHeight="1" x14ac:dyDescent="0.25">
      <c r="A484" s="73"/>
    </row>
    <row r="485" spans="1:1" ht="15.75" customHeight="1" x14ac:dyDescent="0.25">
      <c r="A485" s="73"/>
    </row>
    <row r="486" spans="1:1" ht="15.75" customHeight="1" x14ac:dyDescent="0.25">
      <c r="A486" s="73"/>
    </row>
    <row r="487" spans="1:1" ht="15.75" customHeight="1" x14ac:dyDescent="0.25">
      <c r="A487" s="73"/>
    </row>
    <row r="488" spans="1:1" ht="15.75" customHeight="1" x14ac:dyDescent="0.25">
      <c r="A488" s="73"/>
    </row>
    <row r="489" spans="1:1" ht="15.75" customHeight="1" x14ac:dyDescent="0.25">
      <c r="A489" s="73"/>
    </row>
    <row r="490" spans="1:1" ht="15.75" customHeight="1" x14ac:dyDescent="0.25">
      <c r="A490" s="73"/>
    </row>
    <row r="491" spans="1:1" ht="15.75" customHeight="1" x14ac:dyDescent="0.25">
      <c r="A491" s="73"/>
    </row>
    <row r="492" spans="1:1" ht="15.75" customHeight="1" x14ac:dyDescent="0.25">
      <c r="A492" s="73"/>
    </row>
    <row r="493" spans="1:1" ht="15.75" customHeight="1" x14ac:dyDescent="0.25">
      <c r="A493" s="73"/>
    </row>
    <row r="494" spans="1:1" ht="15.75" customHeight="1" x14ac:dyDescent="0.25">
      <c r="A494" s="73"/>
    </row>
    <row r="495" spans="1:1" ht="15.75" customHeight="1" x14ac:dyDescent="0.25">
      <c r="A495" s="73"/>
    </row>
    <row r="496" spans="1:1" ht="15.75" customHeight="1" x14ac:dyDescent="0.25">
      <c r="A496" s="73"/>
    </row>
    <row r="497" spans="1:1" ht="15.75" customHeight="1" x14ac:dyDescent="0.25">
      <c r="A497" s="73"/>
    </row>
    <row r="498" spans="1:1" ht="15.75" customHeight="1" x14ac:dyDescent="0.25">
      <c r="A498" s="73"/>
    </row>
    <row r="499" spans="1:1" ht="15.75" customHeight="1" x14ac:dyDescent="0.25">
      <c r="A499" s="73"/>
    </row>
    <row r="500" spans="1:1" ht="15.75" customHeight="1" x14ac:dyDescent="0.25">
      <c r="A500" s="73"/>
    </row>
    <row r="501" spans="1:1" ht="15.75" customHeight="1" x14ac:dyDescent="0.25">
      <c r="A501" s="73"/>
    </row>
    <row r="502" spans="1:1" ht="15.75" customHeight="1" x14ac:dyDescent="0.25">
      <c r="A502" s="73"/>
    </row>
    <row r="503" spans="1:1" ht="15.75" customHeight="1" x14ac:dyDescent="0.25">
      <c r="A503" s="73"/>
    </row>
    <row r="504" spans="1:1" ht="15.75" customHeight="1" x14ac:dyDescent="0.25">
      <c r="A504" s="73"/>
    </row>
    <row r="505" spans="1:1" ht="15.75" customHeight="1" x14ac:dyDescent="0.25">
      <c r="A505" s="73"/>
    </row>
    <row r="506" spans="1:1" ht="15.75" customHeight="1" x14ac:dyDescent="0.25">
      <c r="A506" s="73"/>
    </row>
    <row r="507" spans="1:1" ht="15.75" customHeight="1" x14ac:dyDescent="0.25">
      <c r="A507" s="73"/>
    </row>
    <row r="508" spans="1:1" ht="15.75" customHeight="1" x14ac:dyDescent="0.25">
      <c r="A508" s="73"/>
    </row>
    <row r="509" spans="1:1" ht="15.75" customHeight="1" x14ac:dyDescent="0.25">
      <c r="A509" s="73"/>
    </row>
    <row r="510" spans="1:1" ht="15.75" customHeight="1" x14ac:dyDescent="0.25">
      <c r="A510" s="73"/>
    </row>
    <row r="511" spans="1:1" ht="15.75" customHeight="1" x14ac:dyDescent="0.25">
      <c r="A511" s="73"/>
    </row>
    <row r="512" spans="1:1" ht="15.75" customHeight="1" x14ac:dyDescent="0.25">
      <c r="A512" s="73"/>
    </row>
    <row r="513" spans="1:1" ht="15.75" customHeight="1" x14ac:dyDescent="0.25">
      <c r="A513" s="73"/>
    </row>
    <row r="514" spans="1:1" ht="15.75" customHeight="1" x14ac:dyDescent="0.25">
      <c r="A514" s="73"/>
    </row>
    <row r="515" spans="1:1" ht="15.75" customHeight="1" x14ac:dyDescent="0.25">
      <c r="A515" s="73"/>
    </row>
    <row r="516" spans="1:1" ht="15.75" customHeight="1" x14ac:dyDescent="0.25">
      <c r="A516" s="73"/>
    </row>
    <row r="517" spans="1:1" ht="15.75" customHeight="1" x14ac:dyDescent="0.25">
      <c r="A517" s="73"/>
    </row>
    <row r="518" spans="1:1" ht="15.75" customHeight="1" x14ac:dyDescent="0.25">
      <c r="A518" s="73"/>
    </row>
    <row r="519" spans="1:1" ht="15.75" customHeight="1" x14ac:dyDescent="0.25">
      <c r="A519" s="73"/>
    </row>
    <row r="520" spans="1:1" ht="15.75" customHeight="1" x14ac:dyDescent="0.25">
      <c r="A520" s="73"/>
    </row>
    <row r="521" spans="1:1" ht="15.75" customHeight="1" x14ac:dyDescent="0.25">
      <c r="A521" s="73"/>
    </row>
    <row r="522" spans="1:1" ht="15.75" customHeight="1" x14ac:dyDescent="0.25">
      <c r="A522" s="73"/>
    </row>
    <row r="523" spans="1:1" ht="15.75" customHeight="1" x14ac:dyDescent="0.25">
      <c r="A523" s="73"/>
    </row>
    <row r="524" spans="1:1" ht="15.75" customHeight="1" x14ac:dyDescent="0.25">
      <c r="A524" s="73"/>
    </row>
    <row r="525" spans="1:1" ht="15.75" customHeight="1" x14ac:dyDescent="0.25">
      <c r="A525" s="73"/>
    </row>
    <row r="526" spans="1:1" ht="15.75" customHeight="1" x14ac:dyDescent="0.25">
      <c r="A526" s="73"/>
    </row>
    <row r="527" spans="1:1" ht="15.75" customHeight="1" x14ac:dyDescent="0.25">
      <c r="A527" s="73"/>
    </row>
    <row r="528" spans="1:1" ht="15.75" customHeight="1" x14ac:dyDescent="0.25">
      <c r="A528" s="73"/>
    </row>
    <row r="529" spans="1:1" ht="15.75" customHeight="1" x14ac:dyDescent="0.25">
      <c r="A529" s="73"/>
    </row>
    <row r="530" spans="1:1" ht="15.75" customHeight="1" x14ac:dyDescent="0.25">
      <c r="A530" s="73"/>
    </row>
    <row r="531" spans="1:1" ht="15.75" customHeight="1" x14ac:dyDescent="0.25">
      <c r="A531" s="73"/>
    </row>
    <row r="532" spans="1:1" ht="15.75" customHeight="1" x14ac:dyDescent="0.25">
      <c r="A532" s="73"/>
    </row>
    <row r="533" spans="1:1" ht="15.75" customHeight="1" x14ac:dyDescent="0.25">
      <c r="A533" s="73"/>
    </row>
    <row r="534" spans="1:1" ht="15.75" customHeight="1" x14ac:dyDescent="0.25">
      <c r="A534" s="73"/>
    </row>
    <row r="535" spans="1:1" ht="15.75" customHeight="1" x14ac:dyDescent="0.25">
      <c r="A535" s="73"/>
    </row>
    <row r="536" spans="1:1" ht="15.75" customHeight="1" x14ac:dyDescent="0.25">
      <c r="A536" s="73"/>
    </row>
    <row r="537" spans="1:1" ht="15.75" customHeight="1" x14ac:dyDescent="0.25">
      <c r="A537" s="73"/>
    </row>
    <row r="538" spans="1:1" ht="15.75" customHeight="1" x14ac:dyDescent="0.25">
      <c r="A538" s="73"/>
    </row>
    <row r="539" spans="1:1" ht="15.75" customHeight="1" x14ac:dyDescent="0.25">
      <c r="A539" s="73"/>
    </row>
    <row r="540" spans="1:1" ht="15.75" customHeight="1" x14ac:dyDescent="0.25">
      <c r="A540" s="73"/>
    </row>
    <row r="541" spans="1:1" ht="15.75" customHeight="1" x14ac:dyDescent="0.25">
      <c r="A541" s="73"/>
    </row>
    <row r="542" spans="1:1" ht="15.75" customHeight="1" x14ac:dyDescent="0.25">
      <c r="A542" s="73"/>
    </row>
    <row r="543" spans="1:1" ht="15.75" customHeight="1" x14ac:dyDescent="0.25">
      <c r="A543" s="73"/>
    </row>
    <row r="544" spans="1:1" ht="15.75" customHeight="1" x14ac:dyDescent="0.25">
      <c r="A544" s="73"/>
    </row>
    <row r="545" spans="1:1" ht="15.75" customHeight="1" x14ac:dyDescent="0.25">
      <c r="A545" s="73"/>
    </row>
    <row r="546" spans="1:1" ht="15.75" customHeight="1" x14ac:dyDescent="0.25">
      <c r="A546" s="73"/>
    </row>
    <row r="547" spans="1:1" ht="15.75" customHeight="1" x14ac:dyDescent="0.25">
      <c r="A547" s="73"/>
    </row>
    <row r="548" spans="1:1" ht="15.75" customHeight="1" x14ac:dyDescent="0.25">
      <c r="A548" s="73"/>
    </row>
    <row r="549" spans="1:1" ht="15.75" customHeight="1" x14ac:dyDescent="0.25">
      <c r="A549" s="73"/>
    </row>
    <row r="550" spans="1:1" ht="15.75" customHeight="1" x14ac:dyDescent="0.25">
      <c r="A550" s="73"/>
    </row>
    <row r="551" spans="1:1" ht="15.75" customHeight="1" x14ac:dyDescent="0.25">
      <c r="A551" s="73"/>
    </row>
    <row r="552" spans="1:1" ht="15.75" customHeight="1" x14ac:dyDescent="0.25">
      <c r="A552" s="73"/>
    </row>
    <row r="553" spans="1:1" ht="15.75" customHeight="1" x14ac:dyDescent="0.25">
      <c r="A553" s="73"/>
    </row>
    <row r="554" spans="1:1" ht="15.75" customHeight="1" x14ac:dyDescent="0.25">
      <c r="A554" s="73"/>
    </row>
    <row r="555" spans="1:1" ht="15.75" customHeight="1" x14ac:dyDescent="0.25">
      <c r="A555" s="73"/>
    </row>
    <row r="556" spans="1:1" ht="15.75" customHeight="1" x14ac:dyDescent="0.25">
      <c r="A556" s="73"/>
    </row>
    <row r="557" spans="1:1" ht="15.75" customHeight="1" x14ac:dyDescent="0.25">
      <c r="A557" s="73"/>
    </row>
    <row r="558" spans="1:1" ht="15.75" customHeight="1" x14ac:dyDescent="0.25">
      <c r="A558" s="73"/>
    </row>
    <row r="559" spans="1:1" ht="15.75" customHeight="1" x14ac:dyDescent="0.25">
      <c r="A559" s="73"/>
    </row>
    <row r="560" spans="1:1" ht="15.75" customHeight="1" x14ac:dyDescent="0.25">
      <c r="A560" s="73"/>
    </row>
    <row r="561" spans="1:1" ht="15.75" customHeight="1" x14ac:dyDescent="0.25">
      <c r="A561" s="73"/>
    </row>
    <row r="562" spans="1:1" ht="15.75" customHeight="1" x14ac:dyDescent="0.25">
      <c r="A562" s="73"/>
    </row>
    <row r="563" spans="1:1" ht="15.75" customHeight="1" x14ac:dyDescent="0.25">
      <c r="A563" s="73"/>
    </row>
    <row r="564" spans="1:1" ht="15.75" customHeight="1" x14ac:dyDescent="0.25">
      <c r="A564" s="73"/>
    </row>
    <row r="565" spans="1:1" ht="15.75" customHeight="1" x14ac:dyDescent="0.25">
      <c r="A565" s="73"/>
    </row>
    <row r="566" spans="1:1" ht="15.75" customHeight="1" x14ac:dyDescent="0.25">
      <c r="A566" s="73"/>
    </row>
    <row r="567" spans="1:1" ht="15.75" customHeight="1" x14ac:dyDescent="0.25">
      <c r="A567" s="73"/>
    </row>
    <row r="568" spans="1:1" ht="15.75" customHeight="1" x14ac:dyDescent="0.25">
      <c r="A568" s="73"/>
    </row>
    <row r="569" spans="1:1" ht="15.75" customHeight="1" x14ac:dyDescent="0.25">
      <c r="A569" s="73"/>
    </row>
    <row r="570" spans="1:1" ht="15.75" customHeight="1" x14ac:dyDescent="0.25">
      <c r="A570" s="73"/>
    </row>
    <row r="571" spans="1:1" ht="15.75" customHeight="1" x14ac:dyDescent="0.25">
      <c r="A571" s="73"/>
    </row>
    <row r="572" spans="1:1" ht="15.75" customHeight="1" x14ac:dyDescent="0.25">
      <c r="A572" s="73"/>
    </row>
    <row r="573" spans="1:1" ht="15.75" customHeight="1" x14ac:dyDescent="0.25">
      <c r="A573" s="73"/>
    </row>
    <row r="574" spans="1:1" ht="15.75" customHeight="1" x14ac:dyDescent="0.25">
      <c r="A574" s="73"/>
    </row>
    <row r="575" spans="1:1" ht="15.75" customHeight="1" x14ac:dyDescent="0.25">
      <c r="A575" s="73"/>
    </row>
    <row r="576" spans="1:1" ht="15.75" customHeight="1" x14ac:dyDescent="0.25">
      <c r="A576" s="73"/>
    </row>
    <row r="577" spans="1:1" ht="15.75" customHeight="1" x14ac:dyDescent="0.25">
      <c r="A577" s="73"/>
    </row>
    <row r="578" spans="1:1" ht="15.75" customHeight="1" x14ac:dyDescent="0.25">
      <c r="A578" s="73"/>
    </row>
    <row r="579" spans="1:1" ht="15.75" customHeight="1" x14ac:dyDescent="0.25">
      <c r="A579" s="73"/>
    </row>
    <row r="580" spans="1:1" ht="15.75" customHeight="1" x14ac:dyDescent="0.25">
      <c r="A580" s="73"/>
    </row>
    <row r="581" spans="1:1" ht="15.75" customHeight="1" x14ac:dyDescent="0.25">
      <c r="A581" s="73"/>
    </row>
    <row r="582" spans="1:1" ht="15.75" customHeight="1" x14ac:dyDescent="0.25">
      <c r="A582" s="73"/>
    </row>
    <row r="583" spans="1:1" ht="15.75" customHeight="1" x14ac:dyDescent="0.25">
      <c r="A583" s="73"/>
    </row>
    <row r="584" spans="1:1" ht="15.75" customHeight="1" x14ac:dyDescent="0.25">
      <c r="A584" s="73"/>
    </row>
    <row r="585" spans="1:1" ht="15.75" customHeight="1" x14ac:dyDescent="0.25">
      <c r="A585" s="73"/>
    </row>
    <row r="586" spans="1:1" ht="15.75" customHeight="1" x14ac:dyDescent="0.25">
      <c r="A586" s="73"/>
    </row>
    <row r="587" spans="1:1" ht="15.75" customHeight="1" x14ac:dyDescent="0.25">
      <c r="A587" s="73"/>
    </row>
    <row r="588" spans="1:1" ht="15.75" customHeight="1" x14ac:dyDescent="0.25">
      <c r="A588" s="73"/>
    </row>
    <row r="589" spans="1:1" ht="15.75" customHeight="1" x14ac:dyDescent="0.25">
      <c r="A589" s="73"/>
    </row>
    <row r="590" spans="1:1" ht="15.75" customHeight="1" x14ac:dyDescent="0.25">
      <c r="A590" s="73"/>
    </row>
    <row r="591" spans="1:1" ht="15.75" customHeight="1" x14ac:dyDescent="0.25">
      <c r="A591" s="73"/>
    </row>
    <row r="592" spans="1:1" ht="15.75" customHeight="1" x14ac:dyDescent="0.25">
      <c r="A592" s="73"/>
    </row>
    <row r="593" spans="1:1" ht="15.75" customHeight="1" x14ac:dyDescent="0.25">
      <c r="A593" s="73"/>
    </row>
    <row r="594" spans="1:1" ht="15.75" customHeight="1" x14ac:dyDescent="0.25">
      <c r="A594" s="73"/>
    </row>
    <row r="595" spans="1:1" ht="15.75" customHeight="1" x14ac:dyDescent="0.25">
      <c r="A595" s="73"/>
    </row>
    <row r="596" spans="1:1" ht="15.75" customHeight="1" x14ac:dyDescent="0.25">
      <c r="A596" s="73"/>
    </row>
    <row r="597" spans="1:1" ht="15.75" customHeight="1" x14ac:dyDescent="0.25">
      <c r="A597" s="73"/>
    </row>
    <row r="598" spans="1:1" ht="15.75" customHeight="1" x14ac:dyDescent="0.25">
      <c r="A598" s="73"/>
    </row>
    <row r="599" spans="1:1" ht="15.75" customHeight="1" x14ac:dyDescent="0.25">
      <c r="A599" s="73"/>
    </row>
    <row r="600" spans="1:1" ht="15.75" customHeight="1" x14ac:dyDescent="0.25">
      <c r="A600" s="73"/>
    </row>
    <row r="601" spans="1:1" ht="15.75" customHeight="1" x14ac:dyDescent="0.25">
      <c r="A601" s="73"/>
    </row>
    <row r="602" spans="1:1" ht="15.75" customHeight="1" x14ac:dyDescent="0.25">
      <c r="A602" s="73"/>
    </row>
    <row r="603" spans="1:1" ht="15.75" customHeight="1" x14ac:dyDescent="0.25">
      <c r="A603" s="73"/>
    </row>
    <row r="604" spans="1:1" ht="15.75" customHeight="1" x14ac:dyDescent="0.25">
      <c r="A604" s="73"/>
    </row>
    <row r="605" spans="1:1" ht="15.75" customHeight="1" x14ac:dyDescent="0.25">
      <c r="A605" s="73"/>
    </row>
    <row r="606" spans="1:1" ht="15.75" customHeight="1" x14ac:dyDescent="0.25">
      <c r="A606" s="73"/>
    </row>
    <row r="607" spans="1:1" ht="15.75" customHeight="1" x14ac:dyDescent="0.25">
      <c r="A607" s="73"/>
    </row>
    <row r="608" spans="1:1" ht="15.75" customHeight="1" x14ac:dyDescent="0.25">
      <c r="A608" s="73"/>
    </row>
    <row r="609" spans="1:1" ht="15.75" customHeight="1" x14ac:dyDescent="0.25">
      <c r="A609" s="73"/>
    </row>
    <row r="610" spans="1:1" ht="15.75" customHeight="1" x14ac:dyDescent="0.25">
      <c r="A610" s="73"/>
    </row>
    <row r="611" spans="1:1" ht="15.75" customHeight="1" x14ac:dyDescent="0.25">
      <c r="A611" s="73"/>
    </row>
    <row r="612" spans="1:1" ht="15.75" customHeight="1" x14ac:dyDescent="0.25">
      <c r="A612" s="73"/>
    </row>
    <row r="613" spans="1:1" ht="15.75" customHeight="1" x14ac:dyDescent="0.25">
      <c r="A613" s="73"/>
    </row>
    <row r="614" spans="1:1" ht="15.75" customHeight="1" x14ac:dyDescent="0.25">
      <c r="A614" s="73"/>
    </row>
    <row r="615" spans="1:1" ht="15.75" customHeight="1" x14ac:dyDescent="0.25">
      <c r="A615" s="73"/>
    </row>
    <row r="616" spans="1:1" ht="15.75" customHeight="1" x14ac:dyDescent="0.25">
      <c r="A616" s="73"/>
    </row>
    <row r="617" spans="1:1" ht="15.75" customHeight="1" x14ac:dyDescent="0.25">
      <c r="A617" s="73"/>
    </row>
    <row r="618" spans="1:1" ht="15.75" customHeight="1" x14ac:dyDescent="0.25">
      <c r="A618" s="73"/>
    </row>
    <row r="619" spans="1:1" ht="15.75" customHeight="1" x14ac:dyDescent="0.25">
      <c r="A619" s="73"/>
    </row>
    <row r="620" spans="1:1" ht="15.75" customHeight="1" x14ac:dyDescent="0.25">
      <c r="A620" s="73"/>
    </row>
    <row r="621" spans="1:1" ht="15.75" customHeight="1" x14ac:dyDescent="0.25">
      <c r="A621" s="73"/>
    </row>
    <row r="622" spans="1:1" ht="15.75" customHeight="1" x14ac:dyDescent="0.25">
      <c r="A622" s="73"/>
    </row>
    <row r="623" spans="1:1" ht="15.75" customHeight="1" x14ac:dyDescent="0.25">
      <c r="A623" s="73"/>
    </row>
    <row r="624" spans="1:1" ht="15.75" customHeight="1" x14ac:dyDescent="0.25">
      <c r="A624" s="73"/>
    </row>
    <row r="625" spans="1:1" ht="15.75" customHeight="1" x14ac:dyDescent="0.25">
      <c r="A625" s="73"/>
    </row>
    <row r="626" spans="1:1" ht="15.75" customHeight="1" x14ac:dyDescent="0.25">
      <c r="A626" s="73"/>
    </row>
    <row r="627" spans="1:1" ht="15.75" customHeight="1" x14ac:dyDescent="0.25">
      <c r="A627" s="73"/>
    </row>
    <row r="628" spans="1:1" ht="15.75" customHeight="1" x14ac:dyDescent="0.25">
      <c r="A628" s="73"/>
    </row>
    <row r="629" spans="1:1" ht="15.75" customHeight="1" x14ac:dyDescent="0.25">
      <c r="A629" s="73"/>
    </row>
    <row r="630" spans="1:1" ht="15.75" customHeight="1" x14ac:dyDescent="0.25">
      <c r="A630" s="73"/>
    </row>
    <row r="631" spans="1:1" ht="15.75" customHeight="1" x14ac:dyDescent="0.25">
      <c r="A631" s="73"/>
    </row>
    <row r="632" spans="1:1" ht="15.75" customHeight="1" x14ac:dyDescent="0.25">
      <c r="A632" s="73"/>
    </row>
    <row r="633" spans="1:1" ht="15.75" customHeight="1" x14ac:dyDescent="0.25">
      <c r="A633" s="73"/>
    </row>
    <row r="634" spans="1:1" ht="15.75" customHeight="1" x14ac:dyDescent="0.25">
      <c r="A634" s="73"/>
    </row>
    <row r="635" spans="1:1" ht="15.75" customHeight="1" x14ac:dyDescent="0.25">
      <c r="A635" s="73"/>
    </row>
    <row r="636" spans="1:1" ht="15.75" customHeight="1" x14ac:dyDescent="0.25">
      <c r="A636" s="73"/>
    </row>
    <row r="637" spans="1:1" ht="15.75" customHeight="1" x14ac:dyDescent="0.25">
      <c r="A637" s="73"/>
    </row>
    <row r="638" spans="1:1" ht="15.75" customHeight="1" x14ac:dyDescent="0.25">
      <c r="A638" s="73"/>
    </row>
    <row r="639" spans="1:1" ht="15.75" customHeight="1" x14ac:dyDescent="0.25">
      <c r="A639" s="73"/>
    </row>
    <row r="640" spans="1:1" ht="15.75" customHeight="1" x14ac:dyDescent="0.25">
      <c r="A640" s="73"/>
    </row>
    <row r="641" spans="1:1" ht="15.75" customHeight="1" x14ac:dyDescent="0.25">
      <c r="A641" s="73"/>
    </row>
    <row r="642" spans="1:1" ht="15.75" customHeight="1" x14ac:dyDescent="0.25">
      <c r="A642" s="73"/>
    </row>
    <row r="643" spans="1:1" ht="15.75" customHeight="1" x14ac:dyDescent="0.25">
      <c r="A643" s="73"/>
    </row>
    <row r="644" spans="1:1" ht="15.75" customHeight="1" x14ac:dyDescent="0.25">
      <c r="A644" s="73"/>
    </row>
    <row r="645" spans="1:1" ht="15.75" customHeight="1" x14ac:dyDescent="0.25">
      <c r="A645" s="73"/>
    </row>
    <row r="646" spans="1:1" ht="15.75" customHeight="1" x14ac:dyDescent="0.25">
      <c r="A646" s="73"/>
    </row>
    <row r="647" spans="1:1" ht="15.75" customHeight="1" x14ac:dyDescent="0.25">
      <c r="A647" s="73"/>
    </row>
    <row r="648" spans="1:1" ht="15.75" customHeight="1" x14ac:dyDescent="0.25">
      <c r="A648" s="73"/>
    </row>
    <row r="649" spans="1:1" ht="15.75" customHeight="1" x14ac:dyDescent="0.25">
      <c r="A649" s="73"/>
    </row>
    <row r="650" spans="1:1" ht="15.75" customHeight="1" x14ac:dyDescent="0.25">
      <c r="A650" s="73"/>
    </row>
    <row r="651" spans="1:1" ht="15.75" customHeight="1" x14ac:dyDescent="0.25">
      <c r="A651" s="73"/>
    </row>
    <row r="652" spans="1:1" ht="15.75" customHeight="1" x14ac:dyDescent="0.25">
      <c r="A652" s="73"/>
    </row>
    <row r="653" spans="1:1" ht="15.75" customHeight="1" x14ac:dyDescent="0.25">
      <c r="A653" s="73"/>
    </row>
    <row r="654" spans="1:1" ht="15.75" customHeight="1" x14ac:dyDescent="0.25">
      <c r="A654" s="73"/>
    </row>
    <row r="655" spans="1:1" ht="15.75" customHeight="1" x14ac:dyDescent="0.25">
      <c r="A655" s="73"/>
    </row>
    <row r="656" spans="1:1" ht="15.75" customHeight="1" x14ac:dyDescent="0.25">
      <c r="A656" s="73"/>
    </row>
    <row r="657" spans="1:1" ht="15.75" customHeight="1" x14ac:dyDescent="0.25">
      <c r="A657" s="73"/>
    </row>
    <row r="658" spans="1:1" ht="15.75" customHeight="1" x14ac:dyDescent="0.25">
      <c r="A658" s="73"/>
    </row>
    <row r="659" spans="1:1" ht="15.75" customHeight="1" x14ac:dyDescent="0.25">
      <c r="A659" s="73"/>
    </row>
    <row r="660" spans="1:1" ht="15.75" customHeight="1" x14ac:dyDescent="0.25">
      <c r="A660" s="73"/>
    </row>
    <row r="661" spans="1:1" ht="15.75" customHeight="1" x14ac:dyDescent="0.25">
      <c r="A661" s="73"/>
    </row>
    <row r="662" spans="1:1" ht="15.75" customHeight="1" x14ac:dyDescent="0.25">
      <c r="A662" s="73"/>
    </row>
    <row r="663" spans="1:1" ht="15.75" customHeight="1" x14ac:dyDescent="0.25">
      <c r="A663" s="73"/>
    </row>
    <row r="664" spans="1:1" ht="15.75" customHeight="1" x14ac:dyDescent="0.25">
      <c r="A664" s="73"/>
    </row>
    <row r="665" spans="1:1" ht="15.75" customHeight="1" x14ac:dyDescent="0.25">
      <c r="A665" s="73"/>
    </row>
    <row r="666" spans="1:1" ht="15.75" customHeight="1" x14ac:dyDescent="0.25">
      <c r="A666" s="73"/>
    </row>
    <row r="667" spans="1:1" ht="15.75" customHeight="1" x14ac:dyDescent="0.25">
      <c r="A667" s="73"/>
    </row>
    <row r="668" spans="1:1" ht="15.75" customHeight="1" x14ac:dyDescent="0.25">
      <c r="A668" s="73"/>
    </row>
    <row r="669" spans="1:1" ht="15.75" customHeight="1" x14ac:dyDescent="0.25">
      <c r="A669" s="73"/>
    </row>
    <row r="670" spans="1:1" ht="15.75" customHeight="1" x14ac:dyDescent="0.25">
      <c r="A670" s="73"/>
    </row>
    <row r="671" spans="1:1" ht="15.75" customHeight="1" x14ac:dyDescent="0.25">
      <c r="A671" s="73"/>
    </row>
    <row r="672" spans="1:1" ht="15.75" customHeight="1" x14ac:dyDescent="0.25">
      <c r="A672" s="73"/>
    </row>
    <row r="673" spans="1:1" ht="15.75" customHeight="1" x14ac:dyDescent="0.25">
      <c r="A673" s="73"/>
    </row>
    <row r="674" spans="1:1" ht="15.75" customHeight="1" x14ac:dyDescent="0.25">
      <c r="A674" s="73"/>
    </row>
    <row r="675" spans="1:1" ht="15.75" customHeight="1" x14ac:dyDescent="0.25">
      <c r="A675" s="73"/>
    </row>
    <row r="676" spans="1:1" ht="15.75" customHeight="1" x14ac:dyDescent="0.25">
      <c r="A676" s="73"/>
    </row>
    <row r="677" spans="1:1" ht="15.75" customHeight="1" x14ac:dyDescent="0.25">
      <c r="A677" s="73"/>
    </row>
    <row r="678" spans="1:1" ht="15.75" customHeight="1" x14ac:dyDescent="0.25">
      <c r="A678" s="73"/>
    </row>
    <row r="679" spans="1:1" ht="15.75" customHeight="1" x14ac:dyDescent="0.25">
      <c r="A679" s="73"/>
    </row>
    <row r="680" spans="1:1" ht="15.75" customHeight="1" x14ac:dyDescent="0.25">
      <c r="A680" s="73"/>
    </row>
    <row r="681" spans="1:1" ht="15.75" customHeight="1" x14ac:dyDescent="0.25">
      <c r="A681" s="73"/>
    </row>
    <row r="682" spans="1:1" ht="15.75" customHeight="1" x14ac:dyDescent="0.25">
      <c r="A682" s="73"/>
    </row>
    <row r="683" spans="1:1" ht="15.75" customHeight="1" x14ac:dyDescent="0.25">
      <c r="A683" s="73"/>
    </row>
    <row r="684" spans="1:1" ht="15.75" customHeight="1" x14ac:dyDescent="0.25">
      <c r="A684" s="73"/>
    </row>
    <row r="685" spans="1:1" ht="15.75" customHeight="1" x14ac:dyDescent="0.25">
      <c r="A685" s="73"/>
    </row>
    <row r="686" spans="1:1" ht="15.75" customHeight="1" x14ac:dyDescent="0.25">
      <c r="A686" s="73"/>
    </row>
    <row r="687" spans="1:1" ht="15.75" customHeight="1" x14ac:dyDescent="0.25">
      <c r="A687" s="73"/>
    </row>
    <row r="688" spans="1:1" ht="15.75" customHeight="1" x14ac:dyDescent="0.25">
      <c r="A688" s="73"/>
    </row>
    <row r="689" spans="1:1" ht="15.75" customHeight="1" x14ac:dyDescent="0.25">
      <c r="A689" s="73"/>
    </row>
    <row r="690" spans="1:1" ht="15.75" customHeight="1" x14ac:dyDescent="0.25">
      <c r="A690" s="73"/>
    </row>
    <row r="691" spans="1:1" ht="15.75" customHeight="1" x14ac:dyDescent="0.25">
      <c r="A691" s="73"/>
    </row>
    <row r="692" spans="1:1" ht="15.75" customHeight="1" x14ac:dyDescent="0.25">
      <c r="A692" s="73"/>
    </row>
    <row r="693" spans="1:1" ht="15.75" customHeight="1" x14ac:dyDescent="0.25">
      <c r="A693" s="73"/>
    </row>
    <row r="694" spans="1:1" ht="15.75" customHeight="1" x14ac:dyDescent="0.25">
      <c r="A694" s="73"/>
    </row>
    <row r="695" spans="1:1" ht="15.75" customHeight="1" x14ac:dyDescent="0.25">
      <c r="A695" s="73"/>
    </row>
    <row r="696" spans="1:1" ht="15.75" customHeight="1" x14ac:dyDescent="0.25">
      <c r="A696" s="73"/>
    </row>
    <row r="697" spans="1:1" ht="15.75" customHeight="1" x14ac:dyDescent="0.25">
      <c r="A697" s="73"/>
    </row>
    <row r="698" spans="1:1" ht="15.75" customHeight="1" x14ac:dyDescent="0.25">
      <c r="A698" s="73"/>
    </row>
    <row r="699" spans="1:1" ht="15.75" customHeight="1" x14ac:dyDescent="0.25">
      <c r="A699" s="73"/>
    </row>
    <row r="700" spans="1:1" ht="15.75" customHeight="1" x14ac:dyDescent="0.25">
      <c r="A700" s="73"/>
    </row>
    <row r="701" spans="1:1" ht="15.75" customHeight="1" x14ac:dyDescent="0.25">
      <c r="A701" s="73"/>
    </row>
    <row r="702" spans="1:1" ht="15.75" customHeight="1" x14ac:dyDescent="0.25">
      <c r="A702" s="73"/>
    </row>
    <row r="703" spans="1:1" ht="15.75" customHeight="1" x14ac:dyDescent="0.25">
      <c r="A703" s="73"/>
    </row>
    <row r="704" spans="1:1" ht="15.75" customHeight="1" x14ac:dyDescent="0.25">
      <c r="A704" s="73"/>
    </row>
    <row r="705" spans="1:1" ht="15.75" customHeight="1" x14ac:dyDescent="0.25">
      <c r="A705" s="73"/>
    </row>
    <row r="706" spans="1:1" ht="15.75" customHeight="1" x14ac:dyDescent="0.25">
      <c r="A706" s="73"/>
    </row>
    <row r="707" spans="1:1" ht="15.75" customHeight="1" x14ac:dyDescent="0.25">
      <c r="A707" s="73"/>
    </row>
    <row r="708" spans="1:1" ht="15.75" customHeight="1" x14ac:dyDescent="0.25">
      <c r="A708" s="73"/>
    </row>
    <row r="709" spans="1:1" ht="15.75" customHeight="1" x14ac:dyDescent="0.25">
      <c r="A709" s="73"/>
    </row>
    <row r="710" spans="1:1" ht="15.75" customHeight="1" x14ac:dyDescent="0.25">
      <c r="A710" s="73"/>
    </row>
    <row r="711" spans="1:1" ht="15.75" customHeight="1" x14ac:dyDescent="0.25">
      <c r="A711" s="73"/>
    </row>
    <row r="712" spans="1:1" ht="15.75" customHeight="1" x14ac:dyDescent="0.25">
      <c r="A712" s="73"/>
    </row>
    <row r="713" spans="1:1" ht="15.75" customHeight="1" x14ac:dyDescent="0.25">
      <c r="A713" s="73"/>
    </row>
    <row r="714" spans="1:1" ht="15.75" customHeight="1" x14ac:dyDescent="0.25">
      <c r="A714" s="73"/>
    </row>
    <row r="715" spans="1:1" ht="15.75" customHeight="1" x14ac:dyDescent="0.25">
      <c r="A715" s="73"/>
    </row>
    <row r="716" spans="1:1" ht="15.75" customHeight="1" x14ac:dyDescent="0.25">
      <c r="A716" s="73"/>
    </row>
    <row r="717" spans="1:1" ht="15.75" customHeight="1" x14ac:dyDescent="0.25">
      <c r="A717" s="73"/>
    </row>
    <row r="718" spans="1:1" ht="15.75" customHeight="1" x14ac:dyDescent="0.25">
      <c r="A718" s="73"/>
    </row>
    <row r="719" spans="1:1" ht="15.75" customHeight="1" x14ac:dyDescent="0.25">
      <c r="A719" s="73"/>
    </row>
    <row r="720" spans="1:1" ht="15.75" customHeight="1" x14ac:dyDescent="0.25">
      <c r="A720" s="73"/>
    </row>
    <row r="721" spans="1:1" ht="15.75" customHeight="1" x14ac:dyDescent="0.25">
      <c r="A721" s="73"/>
    </row>
    <row r="722" spans="1:1" ht="15.75" customHeight="1" x14ac:dyDescent="0.25">
      <c r="A722" s="73"/>
    </row>
    <row r="723" spans="1:1" ht="15.75" customHeight="1" x14ac:dyDescent="0.25">
      <c r="A723" s="73"/>
    </row>
    <row r="724" spans="1:1" ht="15.75" customHeight="1" x14ac:dyDescent="0.25">
      <c r="A724" s="73"/>
    </row>
    <row r="725" spans="1:1" ht="15.75" customHeight="1" x14ac:dyDescent="0.25">
      <c r="A725" s="73"/>
    </row>
    <row r="726" spans="1:1" ht="15.75" customHeight="1" x14ac:dyDescent="0.25">
      <c r="A726" s="73"/>
    </row>
    <row r="727" spans="1:1" ht="15.75" customHeight="1" x14ac:dyDescent="0.25">
      <c r="A727" s="73"/>
    </row>
    <row r="728" spans="1:1" ht="15.75" customHeight="1" x14ac:dyDescent="0.25">
      <c r="A728" s="73"/>
    </row>
    <row r="729" spans="1:1" ht="15.75" customHeight="1" x14ac:dyDescent="0.25">
      <c r="A729" s="73"/>
    </row>
    <row r="730" spans="1:1" ht="15.75" customHeight="1" x14ac:dyDescent="0.25">
      <c r="A730" s="73"/>
    </row>
    <row r="731" spans="1:1" ht="15.75" customHeight="1" x14ac:dyDescent="0.25">
      <c r="A731" s="73"/>
    </row>
    <row r="732" spans="1:1" ht="15.75" customHeight="1" x14ac:dyDescent="0.25">
      <c r="A732" s="73"/>
    </row>
    <row r="733" spans="1:1" ht="15.75" customHeight="1" x14ac:dyDescent="0.25">
      <c r="A733" s="73"/>
    </row>
    <row r="734" spans="1:1" ht="15.75" customHeight="1" x14ac:dyDescent="0.25">
      <c r="A734" s="73"/>
    </row>
    <row r="735" spans="1:1" ht="15.75" customHeight="1" x14ac:dyDescent="0.25">
      <c r="A735" s="73"/>
    </row>
    <row r="736" spans="1:1" ht="15.75" customHeight="1" x14ac:dyDescent="0.25">
      <c r="A736" s="73"/>
    </row>
    <row r="737" spans="1:1" ht="15.75" customHeight="1" x14ac:dyDescent="0.25">
      <c r="A737" s="73"/>
    </row>
    <row r="738" spans="1:1" ht="15.75" customHeight="1" x14ac:dyDescent="0.25">
      <c r="A738" s="73"/>
    </row>
    <row r="739" spans="1:1" ht="15.75" customHeight="1" x14ac:dyDescent="0.25">
      <c r="A739" s="73"/>
    </row>
    <row r="740" spans="1:1" ht="15.75" customHeight="1" x14ac:dyDescent="0.25">
      <c r="A740" s="73"/>
    </row>
    <row r="741" spans="1:1" ht="15.75" customHeight="1" x14ac:dyDescent="0.25">
      <c r="A741" s="73"/>
    </row>
    <row r="742" spans="1:1" ht="15.75" customHeight="1" x14ac:dyDescent="0.25">
      <c r="A742" s="73"/>
    </row>
    <row r="743" spans="1:1" ht="15.75" customHeight="1" x14ac:dyDescent="0.25">
      <c r="A743" s="73"/>
    </row>
    <row r="744" spans="1:1" ht="15.75" customHeight="1" x14ac:dyDescent="0.25">
      <c r="A744" s="73"/>
    </row>
    <row r="745" spans="1:1" ht="15.75" customHeight="1" x14ac:dyDescent="0.25">
      <c r="A745" s="73"/>
    </row>
    <row r="746" spans="1:1" ht="15.75" customHeight="1" x14ac:dyDescent="0.25">
      <c r="A746" s="73"/>
    </row>
    <row r="747" spans="1:1" ht="15.75" customHeight="1" x14ac:dyDescent="0.25">
      <c r="A747" s="73"/>
    </row>
    <row r="748" spans="1:1" ht="15.75" customHeight="1" x14ac:dyDescent="0.25">
      <c r="A748" s="73"/>
    </row>
    <row r="749" spans="1:1" ht="15.75" customHeight="1" x14ac:dyDescent="0.25">
      <c r="A749" s="73"/>
    </row>
    <row r="750" spans="1:1" ht="15.75" customHeight="1" x14ac:dyDescent="0.25">
      <c r="A750" s="73"/>
    </row>
    <row r="751" spans="1:1" ht="15.75" customHeight="1" x14ac:dyDescent="0.25">
      <c r="A751" s="73"/>
    </row>
    <row r="752" spans="1:1" ht="15.75" customHeight="1" x14ac:dyDescent="0.25">
      <c r="A752" s="73"/>
    </row>
    <row r="753" spans="1:1" ht="15.75" customHeight="1" x14ac:dyDescent="0.25">
      <c r="A753" s="73"/>
    </row>
    <row r="754" spans="1:1" ht="15.75" customHeight="1" x14ac:dyDescent="0.25">
      <c r="A754" s="73"/>
    </row>
    <row r="755" spans="1:1" ht="15.75" customHeight="1" x14ac:dyDescent="0.25">
      <c r="A755" s="73"/>
    </row>
    <row r="756" spans="1:1" ht="15.75" customHeight="1" x14ac:dyDescent="0.25">
      <c r="A756" s="73"/>
    </row>
    <row r="757" spans="1:1" ht="15.75" customHeight="1" x14ac:dyDescent="0.25">
      <c r="A757" s="73"/>
    </row>
    <row r="758" spans="1:1" ht="15.75" customHeight="1" x14ac:dyDescent="0.25">
      <c r="A758" s="73"/>
    </row>
    <row r="759" spans="1:1" ht="15.75" customHeight="1" x14ac:dyDescent="0.25">
      <c r="A759" s="73"/>
    </row>
    <row r="760" spans="1:1" ht="15.75" customHeight="1" x14ac:dyDescent="0.25">
      <c r="A760" s="73"/>
    </row>
    <row r="761" spans="1:1" ht="15.75" customHeight="1" x14ac:dyDescent="0.25">
      <c r="A761" s="73"/>
    </row>
    <row r="762" spans="1:1" ht="15.75" customHeight="1" x14ac:dyDescent="0.25">
      <c r="A762" s="73"/>
    </row>
    <row r="763" spans="1:1" ht="15.75" customHeight="1" x14ac:dyDescent="0.25">
      <c r="A763" s="73"/>
    </row>
    <row r="764" spans="1:1" ht="15.75" customHeight="1" x14ac:dyDescent="0.25">
      <c r="A764" s="73"/>
    </row>
    <row r="765" spans="1:1" ht="15.75" customHeight="1" x14ac:dyDescent="0.25">
      <c r="A765" s="73"/>
    </row>
    <row r="766" spans="1:1" ht="15.75" customHeight="1" x14ac:dyDescent="0.25">
      <c r="A766" s="73"/>
    </row>
    <row r="767" spans="1:1" ht="15.75" customHeight="1" x14ac:dyDescent="0.25">
      <c r="A767" s="73"/>
    </row>
    <row r="768" spans="1:1" ht="15.75" customHeight="1" x14ac:dyDescent="0.25">
      <c r="A768" s="73"/>
    </row>
    <row r="769" spans="1:1" ht="15.75" customHeight="1" x14ac:dyDescent="0.25">
      <c r="A769" s="73"/>
    </row>
    <row r="770" spans="1:1" ht="15.75" customHeight="1" x14ac:dyDescent="0.25">
      <c r="A770" s="73"/>
    </row>
    <row r="771" spans="1:1" ht="15.75" customHeight="1" x14ac:dyDescent="0.25">
      <c r="A771" s="73"/>
    </row>
    <row r="772" spans="1:1" ht="15.75" customHeight="1" x14ac:dyDescent="0.25">
      <c r="A772" s="73"/>
    </row>
    <row r="773" spans="1:1" ht="15.75" customHeight="1" x14ac:dyDescent="0.25">
      <c r="A773" s="73"/>
    </row>
    <row r="774" spans="1:1" ht="15.75" customHeight="1" x14ac:dyDescent="0.25">
      <c r="A774" s="73"/>
    </row>
    <row r="775" spans="1:1" ht="15.75" customHeight="1" x14ac:dyDescent="0.25">
      <c r="A775" s="73"/>
    </row>
    <row r="776" spans="1:1" ht="15.75" customHeight="1" x14ac:dyDescent="0.25">
      <c r="A776" s="73"/>
    </row>
    <row r="777" spans="1:1" ht="15.75" customHeight="1" x14ac:dyDescent="0.25">
      <c r="A777" s="73"/>
    </row>
    <row r="778" spans="1:1" ht="15.75" customHeight="1" x14ac:dyDescent="0.25">
      <c r="A778" s="73"/>
    </row>
    <row r="779" spans="1:1" ht="15.75" customHeight="1" x14ac:dyDescent="0.25">
      <c r="A779" s="73"/>
    </row>
    <row r="780" spans="1:1" ht="15.75" customHeight="1" x14ac:dyDescent="0.25">
      <c r="A780" s="73"/>
    </row>
    <row r="781" spans="1:1" ht="15.75" customHeight="1" x14ac:dyDescent="0.25">
      <c r="A781" s="73"/>
    </row>
    <row r="782" spans="1:1" ht="15.75" customHeight="1" x14ac:dyDescent="0.25">
      <c r="A782" s="73"/>
    </row>
    <row r="783" spans="1:1" ht="15.75" customHeight="1" x14ac:dyDescent="0.25">
      <c r="A783" s="73"/>
    </row>
    <row r="784" spans="1:1" ht="15.75" customHeight="1" x14ac:dyDescent="0.25">
      <c r="A784" s="73"/>
    </row>
    <row r="785" spans="1:1" ht="15.75" customHeight="1" x14ac:dyDescent="0.25">
      <c r="A785" s="73"/>
    </row>
    <row r="786" spans="1:1" ht="15.75" customHeight="1" x14ac:dyDescent="0.25">
      <c r="A786" s="73"/>
    </row>
    <row r="787" spans="1:1" ht="15.75" customHeight="1" x14ac:dyDescent="0.25">
      <c r="A787" s="73"/>
    </row>
    <row r="788" spans="1:1" ht="15.75" customHeight="1" x14ac:dyDescent="0.25">
      <c r="A788" s="73"/>
    </row>
    <row r="789" spans="1:1" ht="15.75" customHeight="1" x14ac:dyDescent="0.25">
      <c r="A789" s="73"/>
    </row>
    <row r="790" spans="1:1" ht="15.75" customHeight="1" x14ac:dyDescent="0.25">
      <c r="A790" s="73"/>
    </row>
    <row r="791" spans="1:1" ht="15.75" customHeight="1" x14ac:dyDescent="0.25">
      <c r="A791" s="73"/>
    </row>
    <row r="792" spans="1:1" ht="15.75" customHeight="1" x14ac:dyDescent="0.25">
      <c r="A792" s="73"/>
    </row>
    <row r="793" spans="1:1" ht="15.75" customHeight="1" x14ac:dyDescent="0.25">
      <c r="A793" s="73"/>
    </row>
    <row r="794" spans="1:1" ht="15.75" customHeight="1" x14ac:dyDescent="0.25">
      <c r="A794" s="73"/>
    </row>
    <row r="795" spans="1:1" ht="15.75" customHeight="1" x14ac:dyDescent="0.25">
      <c r="A795" s="73"/>
    </row>
    <row r="796" spans="1:1" ht="15.75" customHeight="1" x14ac:dyDescent="0.25">
      <c r="A796" s="73"/>
    </row>
    <row r="797" spans="1:1" ht="15.75" customHeight="1" x14ac:dyDescent="0.25">
      <c r="A797" s="73"/>
    </row>
    <row r="798" spans="1:1" ht="15.75" customHeight="1" x14ac:dyDescent="0.25">
      <c r="A798" s="73"/>
    </row>
    <row r="799" spans="1:1" ht="15.75" customHeight="1" x14ac:dyDescent="0.25">
      <c r="A799" s="73"/>
    </row>
    <row r="800" spans="1:1" ht="15.75" customHeight="1" x14ac:dyDescent="0.25">
      <c r="A800" s="73"/>
    </row>
    <row r="801" spans="1:1" ht="15.75" customHeight="1" x14ac:dyDescent="0.25">
      <c r="A801" s="73"/>
    </row>
    <row r="802" spans="1:1" ht="15.75" customHeight="1" x14ac:dyDescent="0.25">
      <c r="A802" s="73"/>
    </row>
    <row r="803" spans="1:1" ht="15.75" customHeight="1" x14ac:dyDescent="0.25">
      <c r="A803" s="73"/>
    </row>
    <row r="804" spans="1:1" ht="15.75" customHeight="1" x14ac:dyDescent="0.25">
      <c r="A804" s="73"/>
    </row>
    <row r="805" spans="1:1" ht="15.75" customHeight="1" x14ac:dyDescent="0.25">
      <c r="A805" s="73"/>
    </row>
    <row r="806" spans="1:1" ht="15.75" customHeight="1" x14ac:dyDescent="0.25">
      <c r="A806" s="73"/>
    </row>
    <row r="807" spans="1:1" ht="15.75" customHeight="1" x14ac:dyDescent="0.25">
      <c r="A807" s="73"/>
    </row>
    <row r="808" spans="1:1" ht="15.75" customHeight="1" x14ac:dyDescent="0.25">
      <c r="A808" s="73"/>
    </row>
    <row r="809" spans="1:1" ht="15.75" customHeight="1" x14ac:dyDescent="0.25">
      <c r="A809" s="73"/>
    </row>
    <row r="810" spans="1:1" ht="15.75" customHeight="1" x14ac:dyDescent="0.25">
      <c r="A810" s="73"/>
    </row>
    <row r="811" spans="1:1" ht="15.75" customHeight="1" x14ac:dyDescent="0.25">
      <c r="A811" s="73"/>
    </row>
    <row r="812" spans="1:1" ht="15.75" customHeight="1" x14ac:dyDescent="0.25">
      <c r="A812" s="73"/>
    </row>
    <row r="813" spans="1:1" ht="15.75" customHeight="1" x14ac:dyDescent="0.25">
      <c r="A813" s="73"/>
    </row>
    <row r="814" spans="1:1" ht="15.75" customHeight="1" x14ac:dyDescent="0.25">
      <c r="A814" s="73"/>
    </row>
    <row r="815" spans="1:1" ht="15.75" customHeight="1" x14ac:dyDescent="0.25">
      <c r="A815" s="73"/>
    </row>
    <row r="816" spans="1:1" ht="15.75" customHeight="1" x14ac:dyDescent="0.25">
      <c r="A816" s="73"/>
    </row>
    <row r="817" spans="1:1" ht="15.75" customHeight="1" x14ac:dyDescent="0.25">
      <c r="A817" s="73"/>
    </row>
    <row r="818" spans="1:1" ht="15.75" customHeight="1" x14ac:dyDescent="0.25">
      <c r="A818" s="73"/>
    </row>
    <row r="819" spans="1:1" ht="15.75" customHeight="1" x14ac:dyDescent="0.25">
      <c r="A819" s="73"/>
    </row>
    <row r="820" spans="1:1" ht="15.75" customHeight="1" x14ac:dyDescent="0.25">
      <c r="A820" s="73"/>
    </row>
    <row r="821" spans="1:1" ht="15.75" customHeight="1" x14ac:dyDescent="0.25">
      <c r="A821" s="73"/>
    </row>
    <row r="822" spans="1:1" ht="15.75" customHeight="1" x14ac:dyDescent="0.25">
      <c r="A822" s="73"/>
    </row>
    <row r="823" spans="1:1" ht="15.75" customHeight="1" x14ac:dyDescent="0.25">
      <c r="A823" s="73"/>
    </row>
    <row r="824" spans="1:1" ht="15.75" customHeight="1" x14ac:dyDescent="0.25">
      <c r="A824" s="73"/>
    </row>
    <row r="825" spans="1:1" ht="15.75" customHeight="1" x14ac:dyDescent="0.25">
      <c r="A825" s="73"/>
    </row>
    <row r="826" spans="1:1" ht="15.75" customHeight="1" x14ac:dyDescent="0.25">
      <c r="A826" s="73"/>
    </row>
    <row r="827" spans="1:1" ht="15.75" customHeight="1" x14ac:dyDescent="0.25">
      <c r="A827" s="73"/>
    </row>
    <row r="828" spans="1:1" ht="15.75" customHeight="1" x14ac:dyDescent="0.25">
      <c r="A828" s="73"/>
    </row>
    <row r="829" spans="1:1" ht="15.75" customHeight="1" x14ac:dyDescent="0.25">
      <c r="A829" s="73"/>
    </row>
    <row r="830" spans="1:1" ht="15.75" customHeight="1" x14ac:dyDescent="0.25">
      <c r="A830" s="73"/>
    </row>
    <row r="831" spans="1:1" ht="15.75" customHeight="1" x14ac:dyDescent="0.25">
      <c r="A831" s="73"/>
    </row>
    <row r="832" spans="1:1" ht="15.75" customHeight="1" x14ac:dyDescent="0.25">
      <c r="A832" s="73"/>
    </row>
    <row r="833" spans="1:1" ht="15.75" customHeight="1" x14ac:dyDescent="0.25">
      <c r="A833" s="73"/>
    </row>
    <row r="834" spans="1:1" ht="15.75" customHeight="1" x14ac:dyDescent="0.25">
      <c r="A834" s="73"/>
    </row>
    <row r="835" spans="1:1" ht="15.75" customHeight="1" x14ac:dyDescent="0.25">
      <c r="A835" s="73"/>
    </row>
    <row r="836" spans="1:1" ht="15.75" customHeight="1" x14ac:dyDescent="0.25">
      <c r="A836" s="73"/>
    </row>
    <row r="837" spans="1:1" ht="15.75" customHeight="1" x14ac:dyDescent="0.25">
      <c r="A837" s="73"/>
    </row>
    <row r="838" spans="1:1" ht="15.75" customHeight="1" x14ac:dyDescent="0.25">
      <c r="A838" s="73"/>
    </row>
    <row r="839" spans="1:1" ht="15.75" customHeight="1" x14ac:dyDescent="0.25">
      <c r="A839" s="73"/>
    </row>
    <row r="840" spans="1:1" ht="15.75" customHeight="1" x14ac:dyDescent="0.25">
      <c r="A840" s="73"/>
    </row>
    <row r="841" spans="1:1" ht="15.75" customHeight="1" x14ac:dyDescent="0.25">
      <c r="A841" s="73"/>
    </row>
    <row r="842" spans="1:1" ht="15.75" customHeight="1" x14ac:dyDescent="0.25">
      <c r="A842" s="73"/>
    </row>
    <row r="843" spans="1:1" ht="15.75" customHeight="1" x14ac:dyDescent="0.25">
      <c r="A843" s="73"/>
    </row>
    <row r="844" spans="1:1" ht="15.75" customHeight="1" x14ac:dyDescent="0.25">
      <c r="A844" s="73"/>
    </row>
    <row r="845" spans="1:1" ht="15.75" customHeight="1" x14ac:dyDescent="0.25">
      <c r="A845" s="73"/>
    </row>
    <row r="846" spans="1:1" ht="15.75" customHeight="1" x14ac:dyDescent="0.25">
      <c r="A846" s="73"/>
    </row>
    <row r="847" spans="1:1" ht="15.75" customHeight="1" x14ac:dyDescent="0.25">
      <c r="A847" s="73"/>
    </row>
    <row r="848" spans="1:1" ht="15.75" customHeight="1" x14ac:dyDescent="0.25">
      <c r="A848" s="73"/>
    </row>
    <row r="849" spans="1:1" ht="15.75" customHeight="1" x14ac:dyDescent="0.25">
      <c r="A849" s="73"/>
    </row>
    <row r="850" spans="1:1" ht="15.75" customHeight="1" x14ac:dyDescent="0.25">
      <c r="A850" s="73"/>
    </row>
    <row r="851" spans="1:1" ht="15.75" customHeight="1" x14ac:dyDescent="0.25">
      <c r="A851" s="73"/>
    </row>
    <row r="852" spans="1:1" ht="15.75" customHeight="1" x14ac:dyDescent="0.25">
      <c r="A852" s="73"/>
    </row>
    <row r="853" spans="1:1" ht="15.75" customHeight="1" x14ac:dyDescent="0.25">
      <c r="A853" s="73"/>
    </row>
    <row r="854" spans="1:1" ht="15.75" customHeight="1" x14ac:dyDescent="0.25">
      <c r="A854" s="73"/>
    </row>
    <row r="855" spans="1:1" ht="15.75" customHeight="1" x14ac:dyDescent="0.25">
      <c r="A855" s="73"/>
    </row>
    <row r="856" spans="1:1" ht="15.75" customHeight="1" x14ac:dyDescent="0.25">
      <c r="A856" s="73"/>
    </row>
    <row r="857" spans="1:1" ht="15.75" customHeight="1" x14ac:dyDescent="0.25">
      <c r="A857" s="73"/>
    </row>
    <row r="858" spans="1:1" ht="15.75" customHeight="1" x14ac:dyDescent="0.25">
      <c r="A858" s="73"/>
    </row>
    <row r="859" spans="1:1" ht="15.75" customHeight="1" x14ac:dyDescent="0.25">
      <c r="A859" s="73"/>
    </row>
    <row r="860" spans="1:1" ht="15.75" customHeight="1" x14ac:dyDescent="0.25">
      <c r="A860" s="73"/>
    </row>
    <row r="861" spans="1:1" ht="15.75" customHeight="1" x14ac:dyDescent="0.25">
      <c r="A861" s="73"/>
    </row>
    <row r="862" spans="1:1" ht="15.75" customHeight="1" x14ac:dyDescent="0.25">
      <c r="A862" s="73"/>
    </row>
    <row r="863" spans="1:1" ht="15.75" customHeight="1" x14ac:dyDescent="0.25">
      <c r="A863" s="73"/>
    </row>
    <row r="864" spans="1:1" ht="15.75" customHeight="1" x14ac:dyDescent="0.25">
      <c r="A864" s="73"/>
    </row>
    <row r="865" spans="1:1" ht="15.75" customHeight="1" x14ac:dyDescent="0.25">
      <c r="A865" s="73"/>
    </row>
    <row r="866" spans="1:1" ht="15.75" customHeight="1" x14ac:dyDescent="0.25">
      <c r="A866" s="73"/>
    </row>
    <row r="867" spans="1:1" ht="15.75" customHeight="1" x14ac:dyDescent="0.25">
      <c r="A867" s="73"/>
    </row>
    <row r="868" spans="1:1" ht="15.75" customHeight="1" x14ac:dyDescent="0.25">
      <c r="A868" s="73"/>
    </row>
    <row r="869" spans="1:1" ht="15.75" customHeight="1" x14ac:dyDescent="0.25">
      <c r="A869" s="73"/>
    </row>
    <row r="870" spans="1:1" ht="15.75" customHeight="1" x14ac:dyDescent="0.25">
      <c r="A870" s="73"/>
    </row>
    <row r="871" spans="1:1" ht="15.75" customHeight="1" x14ac:dyDescent="0.25">
      <c r="A871" s="73"/>
    </row>
    <row r="872" spans="1:1" ht="15.75" customHeight="1" x14ac:dyDescent="0.25">
      <c r="A872" s="73"/>
    </row>
    <row r="873" spans="1:1" ht="15.75" customHeight="1" x14ac:dyDescent="0.25">
      <c r="A873" s="73"/>
    </row>
    <row r="874" spans="1:1" ht="15.75" customHeight="1" x14ac:dyDescent="0.25">
      <c r="A874" s="73"/>
    </row>
    <row r="875" spans="1:1" ht="15.75" customHeight="1" x14ac:dyDescent="0.25">
      <c r="A875" s="73"/>
    </row>
    <row r="876" spans="1:1" ht="15.75" customHeight="1" x14ac:dyDescent="0.25">
      <c r="A876" s="73"/>
    </row>
    <row r="877" spans="1:1" ht="15.75" customHeight="1" x14ac:dyDescent="0.25">
      <c r="A877" s="73"/>
    </row>
    <row r="878" spans="1:1" ht="15.75" customHeight="1" x14ac:dyDescent="0.25">
      <c r="A878" s="73"/>
    </row>
    <row r="879" spans="1:1" ht="15.75" customHeight="1" x14ac:dyDescent="0.25">
      <c r="A879" s="73"/>
    </row>
    <row r="880" spans="1:1" ht="15.75" customHeight="1" x14ac:dyDescent="0.25">
      <c r="A880" s="73"/>
    </row>
    <row r="881" spans="1:1" ht="15.75" customHeight="1" x14ac:dyDescent="0.25">
      <c r="A881" s="73"/>
    </row>
    <row r="882" spans="1:1" ht="15.75" customHeight="1" x14ac:dyDescent="0.25">
      <c r="A882" s="73"/>
    </row>
    <row r="883" spans="1:1" ht="15.75" customHeight="1" x14ac:dyDescent="0.25">
      <c r="A883" s="73"/>
    </row>
    <row r="884" spans="1:1" ht="15.75" customHeight="1" x14ac:dyDescent="0.25">
      <c r="A884" s="73"/>
    </row>
    <row r="885" spans="1:1" ht="15.75" customHeight="1" x14ac:dyDescent="0.25">
      <c r="A885" s="73"/>
    </row>
    <row r="886" spans="1:1" ht="15.75" customHeight="1" x14ac:dyDescent="0.25">
      <c r="A886" s="73"/>
    </row>
    <row r="887" spans="1:1" ht="15.75" customHeight="1" x14ac:dyDescent="0.25">
      <c r="A887" s="73"/>
    </row>
    <row r="888" spans="1:1" ht="15.75" customHeight="1" x14ac:dyDescent="0.25">
      <c r="A888" s="73"/>
    </row>
    <row r="889" spans="1:1" ht="15.75" customHeight="1" x14ac:dyDescent="0.25">
      <c r="A889" s="73"/>
    </row>
    <row r="890" spans="1:1" ht="15.75" customHeight="1" x14ac:dyDescent="0.25">
      <c r="A890" s="73"/>
    </row>
    <row r="891" spans="1:1" ht="15.75" customHeight="1" x14ac:dyDescent="0.25">
      <c r="A891" s="73"/>
    </row>
    <row r="892" spans="1:1" ht="15.75" customHeight="1" x14ac:dyDescent="0.25">
      <c r="A892" s="73"/>
    </row>
    <row r="893" spans="1:1" ht="15.75" customHeight="1" x14ac:dyDescent="0.25">
      <c r="A893" s="73"/>
    </row>
    <row r="894" spans="1:1" ht="15.75" customHeight="1" x14ac:dyDescent="0.25">
      <c r="A894" s="73"/>
    </row>
    <row r="895" spans="1:1" ht="15.75" customHeight="1" x14ac:dyDescent="0.25">
      <c r="A895" s="73"/>
    </row>
    <row r="896" spans="1:1" ht="15.75" customHeight="1" x14ac:dyDescent="0.25">
      <c r="A896" s="73"/>
    </row>
    <row r="897" spans="1:1" ht="15.75" customHeight="1" x14ac:dyDescent="0.25">
      <c r="A897" s="73"/>
    </row>
    <row r="898" spans="1:1" ht="15.75" customHeight="1" x14ac:dyDescent="0.25">
      <c r="A898" s="73"/>
    </row>
    <row r="899" spans="1:1" ht="15.75" customHeight="1" x14ac:dyDescent="0.25">
      <c r="A899" s="73"/>
    </row>
    <row r="900" spans="1:1" ht="15.75" customHeight="1" x14ac:dyDescent="0.25">
      <c r="A900" s="73"/>
    </row>
    <row r="901" spans="1:1" ht="15.75" customHeight="1" x14ac:dyDescent="0.25">
      <c r="A901" s="73"/>
    </row>
    <row r="902" spans="1:1" ht="15.75" customHeight="1" x14ac:dyDescent="0.25">
      <c r="A902" s="73"/>
    </row>
    <row r="903" spans="1:1" ht="15.75" customHeight="1" x14ac:dyDescent="0.25">
      <c r="A903" s="73"/>
    </row>
    <row r="904" spans="1:1" ht="15.75" customHeight="1" x14ac:dyDescent="0.25">
      <c r="A904" s="73"/>
    </row>
    <row r="905" spans="1:1" ht="15.75" customHeight="1" x14ac:dyDescent="0.25">
      <c r="A905" s="73"/>
    </row>
    <row r="906" spans="1:1" ht="15.75" customHeight="1" x14ac:dyDescent="0.25">
      <c r="A906" s="73"/>
    </row>
    <row r="907" spans="1:1" ht="15.75" customHeight="1" x14ac:dyDescent="0.25">
      <c r="A907" s="73"/>
    </row>
    <row r="908" spans="1:1" ht="15.75" customHeight="1" x14ac:dyDescent="0.25">
      <c r="A908" s="73"/>
    </row>
    <row r="909" spans="1:1" ht="15.75" customHeight="1" x14ac:dyDescent="0.25">
      <c r="A909" s="73"/>
    </row>
    <row r="910" spans="1:1" ht="15.75" customHeight="1" x14ac:dyDescent="0.25">
      <c r="A910" s="73"/>
    </row>
    <row r="911" spans="1:1" ht="15.75" customHeight="1" x14ac:dyDescent="0.25">
      <c r="A911" s="73"/>
    </row>
    <row r="912" spans="1:1" ht="15.75" customHeight="1" x14ac:dyDescent="0.25">
      <c r="A912" s="73"/>
    </row>
    <row r="913" spans="1:1" ht="15.75" customHeight="1" x14ac:dyDescent="0.25">
      <c r="A913" s="73"/>
    </row>
    <row r="914" spans="1:1" ht="15.75" customHeight="1" x14ac:dyDescent="0.25">
      <c r="A914" s="73"/>
    </row>
    <row r="915" spans="1:1" ht="15.75" customHeight="1" x14ac:dyDescent="0.25">
      <c r="A915" s="73"/>
    </row>
    <row r="916" spans="1:1" ht="15.75" customHeight="1" x14ac:dyDescent="0.25">
      <c r="A916" s="73"/>
    </row>
    <row r="917" spans="1:1" ht="15.75" customHeight="1" x14ac:dyDescent="0.25">
      <c r="A917" s="73"/>
    </row>
    <row r="918" spans="1:1" ht="15.75" customHeight="1" x14ac:dyDescent="0.25">
      <c r="A918" s="73"/>
    </row>
    <row r="919" spans="1:1" ht="15.75" customHeight="1" x14ac:dyDescent="0.25">
      <c r="A919" s="73"/>
    </row>
    <row r="920" spans="1:1" ht="15.75" customHeight="1" x14ac:dyDescent="0.25">
      <c r="A920" s="73"/>
    </row>
    <row r="921" spans="1:1" ht="15.75" customHeight="1" x14ac:dyDescent="0.25">
      <c r="A921" s="73"/>
    </row>
    <row r="922" spans="1:1" ht="15.75" customHeight="1" x14ac:dyDescent="0.25">
      <c r="A922" s="73"/>
    </row>
    <row r="923" spans="1:1" ht="15.75" customHeight="1" x14ac:dyDescent="0.25">
      <c r="A923" s="73"/>
    </row>
    <row r="924" spans="1:1" ht="15.75" customHeight="1" x14ac:dyDescent="0.25">
      <c r="A924" s="73"/>
    </row>
    <row r="925" spans="1:1" ht="15.75" customHeight="1" x14ac:dyDescent="0.25">
      <c r="A925" s="73"/>
    </row>
    <row r="926" spans="1:1" ht="15.75" customHeight="1" x14ac:dyDescent="0.25">
      <c r="A926" s="73"/>
    </row>
    <row r="927" spans="1:1" ht="15.75" customHeight="1" x14ac:dyDescent="0.25">
      <c r="A927" s="73"/>
    </row>
    <row r="928" spans="1:1" ht="15.75" customHeight="1" x14ac:dyDescent="0.25">
      <c r="A928" s="73"/>
    </row>
    <row r="929" spans="1:1" ht="15.75" customHeight="1" x14ac:dyDescent="0.25">
      <c r="A929" s="73"/>
    </row>
    <row r="930" spans="1:1" ht="15.75" customHeight="1" x14ac:dyDescent="0.25">
      <c r="A930" s="73"/>
    </row>
    <row r="931" spans="1:1" ht="15.75" customHeight="1" x14ac:dyDescent="0.25">
      <c r="A931" s="73"/>
    </row>
    <row r="932" spans="1:1" ht="15.75" customHeight="1" x14ac:dyDescent="0.25">
      <c r="A932" s="73"/>
    </row>
    <row r="933" spans="1:1" ht="15.75" customHeight="1" x14ac:dyDescent="0.25">
      <c r="A933" s="73"/>
    </row>
    <row r="934" spans="1:1" ht="15.75" customHeight="1" x14ac:dyDescent="0.25">
      <c r="A934" s="73"/>
    </row>
    <row r="935" spans="1:1" ht="15.75" customHeight="1" x14ac:dyDescent="0.25">
      <c r="A935" s="73"/>
    </row>
    <row r="936" spans="1:1" ht="15.75" customHeight="1" x14ac:dyDescent="0.25">
      <c r="A936" s="73"/>
    </row>
    <row r="937" spans="1:1" ht="15.75" customHeight="1" x14ac:dyDescent="0.25">
      <c r="A937" s="73"/>
    </row>
    <row r="938" spans="1:1" ht="15.75" customHeight="1" x14ac:dyDescent="0.25">
      <c r="A938" s="73"/>
    </row>
    <row r="939" spans="1:1" ht="15.75" customHeight="1" x14ac:dyDescent="0.25">
      <c r="A939" s="73"/>
    </row>
    <row r="940" spans="1:1" ht="15.75" customHeight="1" x14ac:dyDescent="0.25">
      <c r="A940" s="73"/>
    </row>
    <row r="941" spans="1:1" ht="15.75" customHeight="1" x14ac:dyDescent="0.25">
      <c r="A941" s="73"/>
    </row>
    <row r="942" spans="1:1" ht="15.75" customHeight="1" x14ac:dyDescent="0.25">
      <c r="A942" s="73"/>
    </row>
    <row r="943" spans="1:1" ht="15.75" customHeight="1" x14ac:dyDescent="0.25">
      <c r="A943" s="73"/>
    </row>
    <row r="944" spans="1:1" ht="15.75" customHeight="1" x14ac:dyDescent="0.25">
      <c r="A944" s="73"/>
    </row>
    <row r="945" spans="1:1" ht="15.75" customHeight="1" x14ac:dyDescent="0.25">
      <c r="A945" s="73"/>
    </row>
    <row r="946" spans="1:1" ht="15.75" customHeight="1" x14ac:dyDescent="0.25">
      <c r="A946" s="73"/>
    </row>
    <row r="947" spans="1:1" ht="15.75" customHeight="1" x14ac:dyDescent="0.25">
      <c r="A947" s="73"/>
    </row>
    <row r="948" spans="1:1" ht="15.75" customHeight="1" x14ac:dyDescent="0.25">
      <c r="A948" s="73"/>
    </row>
    <row r="949" spans="1:1" ht="15.75" customHeight="1" x14ac:dyDescent="0.25">
      <c r="A949" s="73"/>
    </row>
    <row r="950" spans="1:1" ht="15.75" customHeight="1" x14ac:dyDescent="0.25">
      <c r="A950" s="73"/>
    </row>
    <row r="951" spans="1:1" ht="15.75" customHeight="1" x14ac:dyDescent="0.25">
      <c r="A951" s="73"/>
    </row>
    <row r="952" spans="1:1" ht="15.75" customHeight="1" x14ac:dyDescent="0.25">
      <c r="A952" s="73"/>
    </row>
    <row r="953" spans="1:1" ht="15.75" customHeight="1" x14ac:dyDescent="0.25">
      <c r="A953" s="73"/>
    </row>
    <row r="954" spans="1:1" ht="15.75" customHeight="1" x14ac:dyDescent="0.25">
      <c r="A954" s="73"/>
    </row>
    <row r="955" spans="1:1" ht="15.75" customHeight="1" x14ac:dyDescent="0.25">
      <c r="A955" s="73"/>
    </row>
    <row r="956" spans="1:1" ht="15.75" customHeight="1" x14ac:dyDescent="0.25">
      <c r="A956" s="73"/>
    </row>
    <row r="957" spans="1:1" ht="15.75" customHeight="1" x14ac:dyDescent="0.25">
      <c r="A957" s="73"/>
    </row>
    <row r="958" spans="1:1" ht="15.75" customHeight="1" x14ac:dyDescent="0.25">
      <c r="A958" s="73"/>
    </row>
    <row r="959" spans="1:1" ht="15.75" customHeight="1" x14ac:dyDescent="0.25">
      <c r="A959" s="73"/>
    </row>
    <row r="960" spans="1:1" ht="15.75" customHeight="1" x14ac:dyDescent="0.25">
      <c r="A960" s="73"/>
    </row>
    <row r="961" spans="1:1" ht="15.75" customHeight="1" x14ac:dyDescent="0.25">
      <c r="A961" s="73"/>
    </row>
    <row r="962" spans="1:1" ht="15.75" customHeight="1" x14ac:dyDescent="0.25">
      <c r="A962" s="73"/>
    </row>
    <row r="963" spans="1:1" ht="15.75" customHeight="1" x14ac:dyDescent="0.25">
      <c r="A963" s="73"/>
    </row>
    <row r="964" spans="1:1" ht="15.75" customHeight="1" x14ac:dyDescent="0.25">
      <c r="A964" s="73"/>
    </row>
    <row r="965" spans="1:1" ht="15.75" customHeight="1" x14ac:dyDescent="0.25">
      <c r="A965" s="73"/>
    </row>
    <row r="966" spans="1:1" ht="15.75" customHeight="1" x14ac:dyDescent="0.25">
      <c r="A966" s="73"/>
    </row>
    <row r="967" spans="1:1" ht="15.75" customHeight="1" x14ac:dyDescent="0.25">
      <c r="A967" s="73"/>
    </row>
    <row r="968" spans="1:1" ht="15.75" customHeight="1" x14ac:dyDescent="0.25">
      <c r="A968" s="73"/>
    </row>
    <row r="969" spans="1:1" ht="15.75" customHeight="1" x14ac:dyDescent="0.25">
      <c r="A969" s="73"/>
    </row>
    <row r="970" spans="1:1" ht="15.75" customHeight="1" x14ac:dyDescent="0.25">
      <c r="A970" s="73"/>
    </row>
    <row r="971" spans="1:1" ht="15.75" customHeight="1" x14ac:dyDescent="0.25">
      <c r="A971" s="73"/>
    </row>
    <row r="972" spans="1:1" ht="15.75" customHeight="1" x14ac:dyDescent="0.25">
      <c r="A972" s="73"/>
    </row>
    <row r="973" spans="1:1" ht="15.75" customHeight="1" x14ac:dyDescent="0.25">
      <c r="A973" s="73"/>
    </row>
    <row r="974" spans="1:1" ht="15.75" customHeight="1" x14ac:dyDescent="0.25">
      <c r="A974" s="73"/>
    </row>
    <row r="975" spans="1:1" ht="15.75" customHeight="1" x14ac:dyDescent="0.25">
      <c r="A975" s="73"/>
    </row>
    <row r="976" spans="1:1" ht="15.75" customHeight="1" x14ac:dyDescent="0.25">
      <c r="A976" s="73"/>
    </row>
    <row r="977" spans="1:1" ht="15.75" customHeight="1" x14ac:dyDescent="0.25">
      <c r="A977" s="73"/>
    </row>
    <row r="978" spans="1:1" ht="15.75" customHeight="1" x14ac:dyDescent="0.25">
      <c r="A978" s="73"/>
    </row>
    <row r="979" spans="1:1" ht="15.75" customHeight="1" x14ac:dyDescent="0.25">
      <c r="A979" s="73"/>
    </row>
    <row r="980" spans="1:1" ht="15.75" customHeight="1" x14ac:dyDescent="0.25">
      <c r="A980" s="73"/>
    </row>
    <row r="981" spans="1:1" ht="15.75" customHeight="1" x14ac:dyDescent="0.25">
      <c r="A981" s="73"/>
    </row>
    <row r="982" spans="1:1" ht="15.75" customHeight="1" x14ac:dyDescent="0.25">
      <c r="A982" s="73"/>
    </row>
    <row r="983" spans="1:1" ht="15.75" customHeight="1" x14ac:dyDescent="0.25">
      <c r="A983" s="73"/>
    </row>
    <row r="984" spans="1:1" ht="15.75" customHeight="1" x14ac:dyDescent="0.25">
      <c r="A984" s="73"/>
    </row>
    <row r="985" spans="1:1" ht="15.75" customHeight="1" x14ac:dyDescent="0.25">
      <c r="A985" s="73"/>
    </row>
    <row r="986" spans="1:1" ht="15.75" customHeight="1" x14ac:dyDescent="0.25">
      <c r="A986" s="73"/>
    </row>
    <row r="987" spans="1:1" ht="15.75" customHeight="1" x14ac:dyDescent="0.25">
      <c r="A987" s="73"/>
    </row>
    <row r="988" spans="1:1" ht="15.75" customHeight="1" x14ac:dyDescent="0.25">
      <c r="A988" s="73"/>
    </row>
    <row r="989" spans="1:1" ht="15.75" customHeight="1" x14ac:dyDescent="0.25">
      <c r="A989" s="73"/>
    </row>
    <row r="990" spans="1:1" ht="15.75" customHeight="1" x14ac:dyDescent="0.25">
      <c r="A990" s="73"/>
    </row>
    <row r="991" spans="1:1" ht="15.75" customHeight="1" x14ac:dyDescent="0.25">
      <c r="A991" s="73"/>
    </row>
    <row r="992" spans="1:1" ht="15.75" customHeight="1" x14ac:dyDescent="0.25">
      <c r="A992" s="73"/>
    </row>
    <row r="993" spans="1:1" ht="15.75" customHeight="1" x14ac:dyDescent="0.25">
      <c r="A993" s="73"/>
    </row>
    <row r="994" spans="1:1" ht="15.75" customHeight="1" x14ac:dyDescent="0.25">
      <c r="A994" s="73"/>
    </row>
    <row r="995" spans="1:1" ht="15.75" customHeight="1" x14ac:dyDescent="0.25">
      <c r="A995" s="73"/>
    </row>
    <row r="996" spans="1:1" ht="15.75" customHeight="1" x14ac:dyDescent="0.25">
      <c r="A996" s="73"/>
    </row>
    <row r="997" spans="1:1" ht="15.75" customHeight="1" x14ac:dyDescent="0.25">
      <c r="A997" s="73"/>
    </row>
    <row r="998" spans="1:1" ht="15.75" customHeight="1" x14ac:dyDescent="0.25">
      <c r="A998" s="73"/>
    </row>
    <row r="999" spans="1:1" ht="15.75" customHeight="1" x14ac:dyDescent="0.25">
      <c r="A999" s="73"/>
    </row>
    <row r="1000" spans="1:1" ht="15.75" customHeight="1" x14ac:dyDescent="0.25">
      <c r="A1000" s="73"/>
    </row>
    <row r="1001" spans="1:1" ht="15.75" customHeight="1" x14ac:dyDescent="0.25">
      <c r="A1001" s="73"/>
    </row>
    <row r="1002" spans="1:1" ht="15.75" customHeight="1" x14ac:dyDescent="0.25">
      <c r="A1002" s="73"/>
    </row>
    <row r="1003" spans="1:1" ht="15.75" customHeight="1" x14ac:dyDescent="0.25">
      <c r="A1003" s="73"/>
    </row>
    <row r="1004" spans="1:1" ht="15.75" customHeight="1" x14ac:dyDescent="0.25">
      <c r="A1004" s="73"/>
    </row>
    <row r="1005" spans="1:1" ht="15.75" customHeight="1" x14ac:dyDescent="0.25">
      <c r="A1005" s="73"/>
    </row>
    <row r="1006" spans="1:1" ht="15.75" customHeight="1" x14ac:dyDescent="0.25">
      <c r="A1006" s="73"/>
    </row>
    <row r="1007" spans="1:1" ht="15.75" customHeight="1" x14ac:dyDescent="0.25">
      <c r="A1007" s="73"/>
    </row>
    <row r="1008" spans="1:1" ht="15.75" customHeight="1" x14ac:dyDescent="0.25">
      <c r="A1008" s="73"/>
    </row>
    <row r="1009" spans="1:1" ht="15.75" customHeight="1" x14ac:dyDescent="0.25">
      <c r="A1009" s="73"/>
    </row>
    <row r="1010" spans="1:1" ht="15.75" customHeight="1" x14ac:dyDescent="0.25">
      <c r="A1010" s="73"/>
    </row>
    <row r="1011" spans="1:1" ht="15.75" customHeight="1" x14ac:dyDescent="0.25">
      <c r="A1011" s="73"/>
    </row>
    <row r="1012" spans="1:1" ht="15.75" customHeight="1" x14ac:dyDescent="0.25">
      <c r="A1012" s="73"/>
    </row>
    <row r="1013" spans="1:1" ht="15.75" customHeight="1" x14ac:dyDescent="0.25">
      <c r="A1013" s="73"/>
    </row>
    <row r="1014" spans="1:1" ht="15.75" customHeight="1" x14ac:dyDescent="0.25">
      <c r="A1014" s="73"/>
    </row>
    <row r="1015" spans="1:1" ht="15.75" customHeight="1" x14ac:dyDescent="0.25">
      <c r="A1015" s="73"/>
    </row>
    <row r="1016" spans="1:1" ht="15.75" customHeight="1" x14ac:dyDescent="0.25">
      <c r="A1016" s="73"/>
    </row>
    <row r="1017" spans="1:1" ht="15.75" customHeight="1" x14ac:dyDescent="0.25">
      <c r="A1017" s="73"/>
    </row>
    <row r="1018" spans="1:1" ht="15.75" customHeight="1" x14ac:dyDescent="0.25">
      <c r="A1018" s="73"/>
    </row>
    <row r="1019" spans="1:1" ht="15.75" customHeight="1" x14ac:dyDescent="0.25">
      <c r="A1019" s="73"/>
    </row>
    <row r="1020" spans="1:1" ht="15.75" customHeight="1" x14ac:dyDescent="0.25">
      <c r="A1020" s="73"/>
    </row>
    <row r="1021" spans="1:1" ht="15.75" customHeight="1" x14ac:dyDescent="0.25">
      <c r="A1021" s="73"/>
    </row>
    <row r="1022" spans="1:1" ht="15.75" customHeight="1" x14ac:dyDescent="0.25">
      <c r="A1022" s="73"/>
    </row>
    <row r="1023" spans="1:1" ht="15.75" customHeight="1" x14ac:dyDescent="0.25">
      <c r="A1023" s="73"/>
    </row>
    <row r="1024" spans="1:1" ht="15.75" customHeight="1" x14ac:dyDescent="0.25">
      <c r="A1024" s="73"/>
    </row>
    <row r="1025" spans="1:1" ht="15.75" customHeight="1" x14ac:dyDescent="0.25">
      <c r="A1025" s="73"/>
    </row>
    <row r="1026" spans="1:1" ht="15.75" customHeight="1" x14ac:dyDescent="0.25">
      <c r="A1026" s="73"/>
    </row>
    <row r="1027" spans="1:1" ht="15.75" customHeight="1" x14ac:dyDescent="0.25">
      <c r="A1027" s="73"/>
    </row>
    <row r="1028" spans="1:1" ht="15.75" customHeight="1" x14ac:dyDescent="0.25">
      <c r="A1028" s="73"/>
    </row>
    <row r="1029" spans="1:1" ht="15.75" customHeight="1" x14ac:dyDescent="0.25">
      <c r="A1029" s="73"/>
    </row>
    <row r="1030" spans="1:1" ht="15.75" customHeight="1" x14ac:dyDescent="0.25">
      <c r="A1030" s="73"/>
    </row>
    <row r="1031" spans="1:1" ht="15.75" customHeight="1" x14ac:dyDescent="0.25">
      <c r="A1031" s="73"/>
    </row>
    <row r="1032" spans="1:1" ht="15.75" customHeight="1" x14ac:dyDescent="0.25">
      <c r="A1032" s="73"/>
    </row>
    <row r="1033" spans="1:1" ht="15.75" customHeight="1" x14ac:dyDescent="0.25">
      <c r="A1033" s="73"/>
    </row>
    <row r="1034" spans="1:1" ht="15.75" customHeight="1" x14ac:dyDescent="0.25">
      <c r="A1034" s="73"/>
    </row>
    <row r="1035" spans="1:1" ht="15.75" customHeight="1" x14ac:dyDescent="0.25">
      <c r="A1035" s="73"/>
    </row>
    <row r="1036" spans="1:1" ht="15.75" customHeight="1" x14ac:dyDescent="0.25">
      <c r="A1036" s="73"/>
    </row>
    <row r="1037" spans="1:1" ht="15.75" customHeight="1" x14ac:dyDescent="0.25">
      <c r="A1037" s="73"/>
    </row>
    <row r="1038" spans="1:1" ht="15.75" customHeight="1" x14ac:dyDescent="0.25">
      <c r="A1038" s="73"/>
    </row>
    <row r="1039" spans="1:1" ht="15.75" customHeight="1" x14ac:dyDescent="0.25">
      <c r="A1039" s="73"/>
    </row>
    <row r="1040" spans="1:1" ht="15.75" customHeight="1" x14ac:dyDescent="0.25">
      <c r="A1040" s="73"/>
    </row>
    <row r="1041" spans="1:1" ht="15.75" customHeight="1" x14ac:dyDescent="0.25">
      <c r="A1041" s="73"/>
    </row>
    <row r="1042" spans="1:1" ht="15.75" customHeight="1" x14ac:dyDescent="0.25">
      <c r="A1042" s="73"/>
    </row>
    <row r="1043" spans="1:1" ht="15.75" customHeight="1" x14ac:dyDescent="0.25">
      <c r="A1043" s="73"/>
    </row>
    <row r="1044" spans="1:1" ht="15.75" customHeight="1" x14ac:dyDescent="0.25">
      <c r="A1044" s="73"/>
    </row>
    <row r="1045" spans="1:1" ht="15.75" customHeight="1" x14ac:dyDescent="0.25">
      <c r="A1045" s="73"/>
    </row>
    <row r="1046" spans="1:1" ht="15.75" customHeight="1" x14ac:dyDescent="0.25">
      <c r="A1046" s="73"/>
    </row>
    <row r="1047" spans="1:1" ht="15.75" customHeight="1" x14ac:dyDescent="0.25">
      <c r="A1047" s="73"/>
    </row>
    <row r="1048" spans="1:1" ht="15.75" customHeight="1" x14ac:dyDescent="0.25">
      <c r="A1048" s="73"/>
    </row>
    <row r="1049" spans="1:1" ht="15.75" customHeight="1" x14ac:dyDescent="0.25">
      <c r="A1049" s="73"/>
    </row>
    <row r="1050" spans="1:1" ht="15.75" customHeight="1" x14ac:dyDescent="0.25">
      <c r="A1050" s="73"/>
    </row>
    <row r="1051" spans="1:1" ht="15.75" customHeight="1" x14ac:dyDescent="0.25">
      <c r="A1051" s="73"/>
    </row>
  </sheetData>
  <sheetProtection algorithmName="SHA-512" hashValue="TQRZtOzEgje5U4le1DKclGqumoLnGpYS+sgGr/4DH13kjpTshRbepUAO0DMTThQN/Mi7/mkapq/qOf8XhhyTuA==" saltValue="HqqYHktA+NIphsOKih4buA==" spinCount="100000" sheet="1" objects="1" scenarios="1" selectLockedCells="1"/>
  <mergeCells count="12">
    <mergeCell ref="C2:G2"/>
    <mergeCell ref="B3:E3"/>
    <mergeCell ref="B4:C4"/>
    <mergeCell ref="B7:C7"/>
    <mergeCell ref="B8:C8"/>
    <mergeCell ref="D8:E8"/>
    <mergeCell ref="D11:E11"/>
    <mergeCell ref="D12:E12"/>
    <mergeCell ref="D13:E13"/>
    <mergeCell ref="C153:I153"/>
    <mergeCell ref="B5:G5"/>
    <mergeCell ref="B6:G6"/>
  </mergeCells>
  <pageMargins left="0.7" right="0.7" top="0.75" bottom="0.75" header="0" footer="0"/>
  <pageSetup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22"/>
  <sheetViews>
    <sheetView workbookViewId="0">
      <selection activeCell="E31" sqref="E31"/>
    </sheetView>
  </sheetViews>
  <sheetFormatPr defaultColWidth="11.42578125" defaultRowHeight="15" x14ac:dyDescent="0.25"/>
  <cols>
    <col min="2" max="2" width="9.140625" customWidth="1"/>
  </cols>
  <sheetData>
    <row r="6" spans="2:3" x14ac:dyDescent="0.25">
      <c r="B6" t="s">
        <v>24</v>
      </c>
    </row>
    <row r="7" spans="2:3" x14ac:dyDescent="0.25">
      <c r="B7" t="s">
        <v>25</v>
      </c>
    </row>
    <row r="10" spans="2:3" x14ac:dyDescent="0.25">
      <c r="B10" t="s">
        <v>49</v>
      </c>
      <c r="C10" t="s">
        <v>54</v>
      </c>
    </row>
    <row r="11" spans="2:3" x14ac:dyDescent="0.25">
      <c r="B11" t="s">
        <v>50</v>
      </c>
      <c r="C11" t="s">
        <v>27</v>
      </c>
    </row>
    <row r="12" spans="2:3" x14ac:dyDescent="0.25">
      <c r="B12" t="s">
        <v>51</v>
      </c>
      <c r="C12" t="s">
        <v>28</v>
      </c>
    </row>
    <row r="13" spans="2:3" x14ac:dyDescent="0.25">
      <c r="B13" t="s">
        <v>52</v>
      </c>
      <c r="C13" t="s">
        <v>55</v>
      </c>
    </row>
    <row r="14" spans="2:3" x14ac:dyDescent="0.25">
      <c r="B14" t="s">
        <v>53</v>
      </c>
      <c r="C14" t="s">
        <v>26</v>
      </c>
    </row>
    <row r="19" spans="2:3" x14ac:dyDescent="0.25">
      <c r="B19" t="s">
        <v>49</v>
      </c>
      <c r="C19" t="s">
        <v>27</v>
      </c>
    </row>
    <row r="20" spans="2:3" x14ac:dyDescent="0.25">
      <c r="B20" t="s">
        <v>50</v>
      </c>
      <c r="C20" t="s">
        <v>28</v>
      </c>
    </row>
    <row r="21" spans="2:3" x14ac:dyDescent="0.25">
      <c r="B21" t="s">
        <v>51</v>
      </c>
      <c r="C21" t="s">
        <v>55</v>
      </c>
    </row>
    <row r="22" spans="2:3" x14ac:dyDescent="0.25">
      <c r="B22" t="s">
        <v>56</v>
      </c>
      <c r="C22" t="s">
        <v>26</v>
      </c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C1</vt:lpstr>
      <vt:lpstr>C1-6</vt:lpstr>
      <vt:lpstr>Hoja1</vt:lpstr>
      <vt:lpstr>'C1'!Àrea_d'impressió</vt:lpstr>
      <vt:lpstr>'C1-6'!Àrea_d'impressió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Jofre Balagué - JBConsulting</dc:creator>
  <cp:keywords/>
  <dc:description/>
  <cp:lastModifiedBy>Msalam</cp:lastModifiedBy>
  <dcterms:created xsi:type="dcterms:W3CDTF">2021-09-14T06:23:44Z</dcterms:created>
  <dcterms:modified xsi:type="dcterms:W3CDTF">2025-10-14T06:42:38Z</dcterms:modified>
  <cp:category/>
</cp:coreProperties>
</file>